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orecard" sheetId="2" state="visible" r:id="rId2"/>
    <sheet xmlns:r="http://schemas.openxmlformats.org/officeDocument/2006/relationships" name="Example - Scorecard" sheetId="3" state="visible" r:id="rId3"/>
  </sheets>
  <definedNames/>
  <calcPr calcId="124519" fullCalcOnLoad="1"/>
</workbook>
</file>

<file path=xl/styles.xml><?xml version="1.0" encoding="utf-8"?>
<styleSheet xmlns="http://schemas.openxmlformats.org/spreadsheetml/2006/main">
  <numFmts count="1">
    <numFmt numFmtId="164" formatCode="0.0%;[Red]-0.0%;&quot;-&quot;"/>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2">
    <border>
      <left/>
      <right/>
      <top/>
      <bottom/>
      <diagonal/>
    </border>
    <border>
      <left style="thin">
        <color rgb="00C9CCDA"/>
      </left>
      <right style="thin">
        <color rgb="00C9CCDA"/>
      </right>
      <top style="thin">
        <color rgb="00C9CCDA"/>
      </top>
      <bottom style="thin">
        <color rgb="00C9CCDA"/>
      </bottom>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dxfs count="3">
    <dxf>
      <fill>
        <patternFill patternType="solid">
          <fgColor rgb="00D9F2E3"/>
        </patternFill>
      </fill>
    </dxf>
    <dxf>
      <fill>
        <patternFill patternType="solid">
          <fgColor rgb="00FFF0C2"/>
        </patternFill>
      </fill>
    </dxf>
    <dxf>
      <fill>
        <patternFill patternType="solid">
          <fgColor rgb="00F9D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Balanced scorecard template</t>
        </is>
      </c>
    </row>
    <row r="3">
      <c r="A3" s="2" t="inlineStr">
        <is>
          <t>Scorecard: one row per measure. Choose the perspective, write the objective the measure serves, define the measure, say whether higher or lower is better (blank counts as higher), then enter the target and the actual for the period. Use positive numbers.</t>
        </is>
      </c>
    </row>
    <row r="4">
      <c r="A4" s="2" t="inlineStr">
        <is>
          <t>Variance (+ is better) = actual - target when higher is better, and target - actual when lower is better, so a positive number always means better than target.</t>
        </is>
      </c>
    </row>
    <row r="5">
      <c r="A5" s="2" t="inlineStr">
        <is>
          <t>Achievement % = actual / target when higher is better, and target / actual when lower is better, so 100% or more always means the target was met.</t>
        </is>
      </c>
    </row>
    <row r="6">
      <c r="A6" s="2" t="inlineStr">
        <is>
          <t>Status: Green at 100% of target or more; Amber from the threshold in the 'Amber from' cell at the top of the sheet (90% if it's blank); Red below that.</t>
        </is>
      </c>
    </row>
    <row r="7">
      <c r="A7" s="2" t="inlineStr">
        <is>
          <t>Example - Scorecard: a fictional 140-person food manufacturer's scorecard for July to September.</t>
        </is>
      </c>
    </row>
    <row r="9">
      <c r="A9" s="3" t="inlineStr">
        <is>
          <t>Pale yellow cells are inputs. Everything else is calculated.</t>
        </is>
      </c>
    </row>
    <row r="10">
      <c r="A10"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8"/>
  <sheetViews>
    <sheetView workbookViewId="0">
      <pane ySplit="8" topLeftCell="A9" activePane="bottomLeft" state="frozen"/>
      <selection pane="bottomLeft" activeCell="A1" sqref="A1"/>
    </sheetView>
  </sheetViews>
  <sheetFormatPr baseColWidth="8" defaultRowHeight="15"/>
  <cols>
    <col width="17" customWidth="1" min="1" max="1"/>
    <col width="28" customWidth="1" min="2" max="2"/>
    <col width="30" customWidth="1" min="3" max="3"/>
    <col width="9" customWidth="1" min="4" max="4"/>
    <col width="10" customWidth="1" min="5" max="5"/>
    <col width="10" customWidth="1" min="6" max="6"/>
    <col width="11" customWidth="1" min="7" max="7"/>
    <col width="12" customWidth="1" min="8" max="8"/>
    <col width="9" customWidth="1" min="9" max="9"/>
    <col width="16" customWidth="1" min="10" max="10"/>
    <col width="30" customWidth="1" min="11" max="11"/>
    <col width="34" customWidth="1" min="12" max="12"/>
  </cols>
  <sheetData>
    <row r="1">
      <c r="A1" s="1" t="inlineStr">
        <is>
          <t>Balanced scorecard: [company], [period]</t>
        </is>
      </c>
    </row>
    <row r="2">
      <c r="A2" s="5" t="inlineStr">
        <is>
          <t>Two or three objectives per perspective, one or two measures for each. Review it every quarter.</t>
        </is>
      </c>
    </row>
    <row r="3">
      <c r="A3" s="6" t="inlineStr">
        <is>
          <t>Company or business unit</t>
        </is>
      </c>
      <c r="C3" s="7" t="n"/>
      <c r="D3" s="7" t="n"/>
    </row>
    <row r="4">
      <c r="A4" s="6" t="inlineStr">
        <is>
          <t>Period</t>
        </is>
      </c>
      <c r="C4" s="7" t="n"/>
      <c r="D4" s="7" t="n"/>
    </row>
    <row r="5">
      <c r="A5" s="6" t="inlineStr">
        <is>
          <t>Amber from (% of target; blank = 90%)</t>
        </is>
      </c>
      <c r="C5" s="7" t="n"/>
      <c r="D5" s="7" t="n"/>
    </row>
    <row r="8" ht="32" customHeight="1">
      <c r="A8" s="8" t="inlineStr">
        <is>
          <t>Perspective</t>
        </is>
      </c>
      <c r="B8" s="8" t="inlineStr">
        <is>
          <t>Objective</t>
        </is>
      </c>
      <c r="C8" s="8" t="inlineStr">
        <is>
          <t>Measure</t>
        </is>
      </c>
      <c r="D8" s="8" t="inlineStr">
        <is>
          <t>Better if</t>
        </is>
      </c>
      <c r="E8" s="8" t="inlineStr">
        <is>
          <t>Target</t>
        </is>
      </c>
      <c r="F8" s="8" t="inlineStr">
        <is>
          <t>Actual</t>
        </is>
      </c>
      <c r="G8" s="8" t="inlineStr">
        <is>
          <t>Variance (+ is better)</t>
        </is>
      </c>
      <c r="H8" s="8" t="inlineStr">
        <is>
          <t>Achievement %</t>
        </is>
      </c>
      <c r="I8" s="8" t="inlineStr">
        <is>
          <t>Status</t>
        </is>
      </c>
      <c r="J8" s="8" t="inlineStr">
        <is>
          <t>Owner</t>
        </is>
      </c>
      <c r="K8" s="8" t="inlineStr">
        <is>
          <t>Initiative driving it</t>
        </is>
      </c>
      <c r="L8" s="8" t="inlineStr">
        <is>
          <t>Comment</t>
        </is>
      </c>
    </row>
    <row r="9">
      <c r="A9" s="9" t="n"/>
      <c r="B9" s="9" t="n"/>
      <c r="C9" s="9" t="n"/>
      <c r="D9" s="9" t="n"/>
      <c r="E9" s="9" t="n"/>
      <c r="F9" s="9" t="n"/>
      <c r="G9" s="10">
        <f>IF(OR(E9="",F9=""),"",IF(D9="Lower",E9-F9,F9-E9))</f>
        <v/>
      </c>
      <c r="H9" s="11">
        <f>IF(OR(E9="",F9=""),"",IF(D9="Lower",IF(F9=0,1,E9/F9),IF(E9=0,"",F9/E9)))</f>
        <v/>
      </c>
      <c r="I9" s="10">
        <f>IF(H9="","",IF(H9&gt;=1,"Green",IF(H9&gt;=IF($C$5="",0.9,IF($C$5&gt;1,$C$5/100,$C$5)),"Amber","Red")))</f>
        <v/>
      </c>
      <c r="J9" s="9" t="n"/>
      <c r="K9" s="9" t="n"/>
      <c r="L9" s="9" t="n"/>
    </row>
    <row r="10">
      <c r="A10" s="9" t="n"/>
      <c r="B10" s="9" t="n"/>
      <c r="C10" s="9" t="n"/>
      <c r="D10" s="9" t="n"/>
      <c r="E10" s="9" t="n"/>
      <c r="F10" s="9" t="n"/>
      <c r="G10" s="10">
        <f>IF(OR(E10="",F10=""),"",IF(D10="Lower",E10-F10,F10-E10))</f>
        <v/>
      </c>
      <c r="H10" s="11">
        <f>IF(OR(E10="",F10=""),"",IF(D10="Lower",IF(F10=0,1,E10/F10),IF(E10=0,"",F10/E10)))</f>
        <v/>
      </c>
      <c r="I10" s="10">
        <f>IF(H10="","",IF(H10&gt;=1,"Green",IF(H10&gt;=IF($C$5="",0.9,IF($C$5&gt;1,$C$5/100,$C$5)),"Amber","Red")))</f>
        <v/>
      </c>
      <c r="J10" s="9" t="n"/>
      <c r="K10" s="9" t="n"/>
      <c r="L10" s="9" t="n"/>
    </row>
    <row r="11">
      <c r="A11" s="9" t="n"/>
      <c r="B11" s="9" t="n"/>
      <c r="C11" s="9" t="n"/>
      <c r="D11" s="9" t="n"/>
      <c r="E11" s="9" t="n"/>
      <c r="F11" s="9" t="n"/>
      <c r="G11" s="10">
        <f>IF(OR(E11="",F11=""),"",IF(D11="Lower",E11-F11,F11-E11))</f>
        <v/>
      </c>
      <c r="H11" s="11">
        <f>IF(OR(E11="",F11=""),"",IF(D11="Lower",IF(F11=0,1,E11/F11),IF(E11=0,"",F11/E11)))</f>
        <v/>
      </c>
      <c r="I11" s="10">
        <f>IF(H11="","",IF(H11&gt;=1,"Green",IF(H11&gt;=IF($C$5="",0.9,IF($C$5&gt;1,$C$5/100,$C$5)),"Amber","Red")))</f>
        <v/>
      </c>
      <c r="J11" s="9" t="n"/>
      <c r="K11" s="9" t="n"/>
      <c r="L11" s="9" t="n"/>
    </row>
    <row r="12">
      <c r="A12" s="9" t="n"/>
      <c r="B12" s="9" t="n"/>
      <c r="C12" s="9" t="n"/>
      <c r="D12" s="9" t="n"/>
      <c r="E12" s="9" t="n"/>
      <c r="F12" s="9" t="n"/>
      <c r="G12" s="10">
        <f>IF(OR(E12="",F12=""),"",IF(D12="Lower",E12-F12,F12-E12))</f>
        <v/>
      </c>
      <c r="H12" s="11">
        <f>IF(OR(E12="",F12=""),"",IF(D12="Lower",IF(F12=0,1,E12/F12),IF(E12=0,"",F12/E12)))</f>
        <v/>
      </c>
      <c r="I12" s="10">
        <f>IF(H12="","",IF(H12&gt;=1,"Green",IF(H12&gt;=IF($C$5="",0.9,IF($C$5&gt;1,$C$5/100,$C$5)),"Amber","Red")))</f>
        <v/>
      </c>
      <c r="J12" s="9" t="n"/>
      <c r="K12" s="9" t="n"/>
      <c r="L12" s="9" t="n"/>
    </row>
    <row r="13">
      <c r="A13" s="9" t="n"/>
      <c r="B13" s="9" t="n"/>
      <c r="C13" s="9" t="n"/>
      <c r="D13" s="9" t="n"/>
      <c r="E13" s="9" t="n"/>
      <c r="F13" s="9" t="n"/>
      <c r="G13" s="10">
        <f>IF(OR(E13="",F13=""),"",IF(D13="Lower",E13-F13,F13-E13))</f>
        <v/>
      </c>
      <c r="H13" s="11">
        <f>IF(OR(E13="",F13=""),"",IF(D13="Lower",IF(F13=0,1,E13/F13),IF(E13=0,"",F13/E13)))</f>
        <v/>
      </c>
      <c r="I13" s="10">
        <f>IF(H13="","",IF(H13&gt;=1,"Green",IF(H13&gt;=IF($C$5="",0.9,IF($C$5&gt;1,$C$5/100,$C$5)),"Amber","Red")))</f>
        <v/>
      </c>
      <c r="J13" s="9" t="n"/>
      <c r="K13" s="9" t="n"/>
      <c r="L13" s="9" t="n"/>
    </row>
    <row r="14">
      <c r="A14" s="9" t="n"/>
      <c r="B14" s="9" t="n"/>
      <c r="C14" s="9" t="n"/>
      <c r="D14" s="9" t="n"/>
      <c r="E14" s="9" t="n"/>
      <c r="F14" s="9" t="n"/>
      <c r="G14" s="10">
        <f>IF(OR(E14="",F14=""),"",IF(D14="Lower",E14-F14,F14-E14))</f>
        <v/>
      </c>
      <c r="H14" s="11">
        <f>IF(OR(E14="",F14=""),"",IF(D14="Lower",IF(F14=0,1,E14/F14),IF(E14=0,"",F14/E14)))</f>
        <v/>
      </c>
      <c r="I14" s="10">
        <f>IF(H14="","",IF(H14&gt;=1,"Green",IF(H14&gt;=IF($C$5="",0.9,IF($C$5&gt;1,$C$5/100,$C$5)),"Amber","Red")))</f>
        <v/>
      </c>
      <c r="J14" s="9" t="n"/>
      <c r="K14" s="9" t="n"/>
      <c r="L14" s="9" t="n"/>
    </row>
    <row r="15">
      <c r="A15" s="9" t="n"/>
      <c r="B15" s="9" t="n"/>
      <c r="C15" s="9" t="n"/>
      <c r="D15" s="9" t="n"/>
      <c r="E15" s="9" t="n"/>
      <c r="F15" s="9" t="n"/>
      <c r="G15" s="10">
        <f>IF(OR(E15="",F15=""),"",IF(D15="Lower",E15-F15,F15-E15))</f>
        <v/>
      </c>
      <c r="H15" s="11">
        <f>IF(OR(E15="",F15=""),"",IF(D15="Lower",IF(F15=0,1,E15/F15),IF(E15=0,"",F15/E15)))</f>
        <v/>
      </c>
      <c r="I15" s="10">
        <f>IF(H15="","",IF(H15&gt;=1,"Green",IF(H15&gt;=IF($C$5="",0.9,IF($C$5&gt;1,$C$5/100,$C$5)),"Amber","Red")))</f>
        <v/>
      </c>
      <c r="J15" s="9" t="n"/>
      <c r="K15" s="9" t="n"/>
      <c r="L15" s="9" t="n"/>
    </row>
    <row r="16">
      <c r="A16" s="9" t="n"/>
      <c r="B16" s="9" t="n"/>
      <c r="C16" s="9" t="n"/>
      <c r="D16" s="9" t="n"/>
      <c r="E16" s="9" t="n"/>
      <c r="F16" s="9" t="n"/>
      <c r="G16" s="10">
        <f>IF(OR(E16="",F16=""),"",IF(D16="Lower",E16-F16,F16-E16))</f>
        <v/>
      </c>
      <c r="H16" s="11">
        <f>IF(OR(E16="",F16=""),"",IF(D16="Lower",IF(F16=0,1,E16/F16),IF(E16=0,"",F16/E16)))</f>
        <v/>
      </c>
      <c r="I16" s="10">
        <f>IF(H16="","",IF(H16&gt;=1,"Green",IF(H16&gt;=IF($C$5="",0.9,IF($C$5&gt;1,$C$5/100,$C$5)),"Amber","Red")))</f>
        <v/>
      </c>
      <c r="J16" s="9" t="n"/>
      <c r="K16" s="9" t="n"/>
      <c r="L16" s="9" t="n"/>
    </row>
    <row r="17">
      <c r="A17" s="9" t="n"/>
      <c r="B17" s="9" t="n"/>
      <c r="C17" s="9" t="n"/>
      <c r="D17" s="9" t="n"/>
      <c r="E17" s="9" t="n"/>
      <c r="F17" s="9" t="n"/>
      <c r="G17" s="10">
        <f>IF(OR(E17="",F17=""),"",IF(D17="Lower",E17-F17,F17-E17))</f>
        <v/>
      </c>
      <c r="H17" s="11">
        <f>IF(OR(E17="",F17=""),"",IF(D17="Lower",IF(F17=0,1,E17/F17),IF(E17=0,"",F17/E17)))</f>
        <v/>
      </c>
      <c r="I17" s="10">
        <f>IF(H17="","",IF(H17&gt;=1,"Green",IF(H17&gt;=IF($C$5="",0.9,IF($C$5&gt;1,$C$5/100,$C$5)),"Amber","Red")))</f>
        <v/>
      </c>
      <c r="J17" s="9" t="n"/>
      <c r="K17" s="9" t="n"/>
      <c r="L17" s="9" t="n"/>
    </row>
    <row r="18">
      <c r="A18" s="9" t="n"/>
      <c r="B18" s="9" t="n"/>
      <c r="C18" s="9" t="n"/>
      <c r="D18" s="9" t="n"/>
      <c r="E18" s="9" t="n"/>
      <c r="F18" s="9" t="n"/>
      <c r="G18" s="10">
        <f>IF(OR(E18="",F18=""),"",IF(D18="Lower",E18-F18,F18-E18))</f>
        <v/>
      </c>
      <c r="H18" s="11">
        <f>IF(OR(E18="",F18=""),"",IF(D18="Lower",IF(F18=0,1,E18/F18),IF(E18=0,"",F18/E18)))</f>
        <v/>
      </c>
      <c r="I18" s="10">
        <f>IF(H18="","",IF(H18&gt;=1,"Green",IF(H18&gt;=IF($C$5="",0.9,IF($C$5&gt;1,$C$5/100,$C$5)),"Amber","Red")))</f>
        <v/>
      </c>
      <c r="J18" s="9" t="n"/>
      <c r="K18" s="9" t="n"/>
      <c r="L18" s="9" t="n"/>
    </row>
    <row r="19">
      <c r="A19" s="9" t="n"/>
      <c r="B19" s="9" t="n"/>
      <c r="C19" s="9" t="n"/>
      <c r="D19" s="9" t="n"/>
      <c r="E19" s="9" t="n"/>
      <c r="F19" s="9" t="n"/>
      <c r="G19" s="10">
        <f>IF(OR(E19="",F19=""),"",IF(D19="Lower",E19-F19,F19-E19))</f>
        <v/>
      </c>
      <c r="H19" s="11">
        <f>IF(OR(E19="",F19=""),"",IF(D19="Lower",IF(F19=0,1,E19/F19),IF(E19=0,"",F19/E19)))</f>
        <v/>
      </c>
      <c r="I19" s="10">
        <f>IF(H19="","",IF(H19&gt;=1,"Green",IF(H19&gt;=IF($C$5="",0.9,IF($C$5&gt;1,$C$5/100,$C$5)),"Amber","Red")))</f>
        <v/>
      </c>
      <c r="J19" s="9" t="n"/>
      <c r="K19" s="9" t="n"/>
      <c r="L19" s="9" t="n"/>
    </row>
    <row r="20">
      <c r="A20" s="9" t="n"/>
      <c r="B20" s="9" t="n"/>
      <c r="C20" s="9" t="n"/>
      <c r="D20" s="9" t="n"/>
      <c r="E20" s="9" t="n"/>
      <c r="F20" s="9" t="n"/>
      <c r="G20" s="10">
        <f>IF(OR(E20="",F20=""),"",IF(D20="Lower",E20-F20,F20-E20))</f>
        <v/>
      </c>
      <c r="H20" s="11">
        <f>IF(OR(E20="",F20=""),"",IF(D20="Lower",IF(F20=0,1,E20/F20),IF(E20=0,"",F20/E20)))</f>
        <v/>
      </c>
      <c r="I20" s="10">
        <f>IF(H20="","",IF(H20&gt;=1,"Green",IF(H20&gt;=IF($C$5="",0.9,IF($C$5&gt;1,$C$5/100,$C$5)),"Amber","Red")))</f>
        <v/>
      </c>
      <c r="J20" s="9" t="n"/>
      <c r="K20" s="9" t="n"/>
      <c r="L20" s="9" t="n"/>
    </row>
    <row r="21">
      <c r="A21" s="9" t="n"/>
      <c r="B21" s="9" t="n"/>
      <c r="C21" s="9" t="n"/>
      <c r="D21" s="9" t="n"/>
      <c r="E21" s="9" t="n"/>
      <c r="F21" s="9" t="n"/>
      <c r="G21" s="10">
        <f>IF(OR(E21="",F21=""),"",IF(D21="Lower",E21-F21,F21-E21))</f>
        <v/>
      </c>
      <c r="H21" s="11">
        <f>IF(OR(E21="",F21=""),"",IF(D21="Lower",IF(F21=0,1,E21/F21),IF(E21=0,"",F21/E21)))</f>
        <v/>
      </c>
      <c r="I21" s="10">
        <f>IF(H21="","",IF(H21&gt;=1,"Green",IF(H21&gt;=IF($C$5="",0.9,IF($C$5&gt;1,$C$5/100,$C$5)),"Amber","Red")))</f>
        <v/>
      </c>
      <c r="J21" s="9" t="n"/>
      <c r="K21" s="9" t="n"/>
      <c r="L21" s="9" t="n"/>
    </row>
    <row r="22">
      <c r="A22" s="9" t="n"/>
      <c r="B22" s="9" t="n"/>
      <c r="C22" s="9" t="n"/>
      <c r="D22" s="9" t="n"/>
      <c r="E22" s="9" t="n"/>
      <c r="F22" s="9" t="n"/>
      <c r="G22" s="10">
        <f>IF(OR(E22="",F22=""),"",IF(D22="Lower",E22-F22,F22-E22))</f>
        <v/>
      </c>
      <c r="H22" s="11">
        <f>IF(OR(E22="",F22=""),"",IF(D22="Lower",IF(F22=0,1,E22/F22),IF(E22=0,"",F22/E22)))</f>
        <v/>
      </c>
      <c r="I22" s="10">
        <f>IF(H22="","",IF(H22&gt;=1,"Green",IF(H22&gt;=IF($C$5="",0.9,IF($C$5&gt;1,$C$5/100,$C$5)),"Amber","Red")))</f>
        <v/>
      </c>
      <c r="J22" s="9" t="n"/>
      <c r="K22" s="9" t="n"/>
      <c r="L22" s="9" t="n"/>
    </row>
    <row r="23">
      <c r="A23" s="9" t="n"/>
      <c r="B23" s="9" t="n"/>
      <c r="C23" s="9" t="n"/>
      <c r="D23" s="9" t="n"/>
      <c r="E23" s="9" t="n"/>
      <c r="F23" s="9" t="n"/>
      <c r="G23" s="10">
        <f>IF(OR(E23="",F23=""),"",IF(D23="Lower",E23-F23,F23-E23))</f>
        <v/>
      </c>
      <c r="H23" s="11">
        <f>IF(OR(E23="",F23=""),"",IF(D23="Lower",IF(F23=0,1,E23/F23),IF(E23=0,"",F23/E23)))</f>
        <v/>
      </c>
      <c r="I23" s="10">
        <f>IF(H23="","",IF(H23&gt;=1,"Green",IF(H23&gt;=IF($C$5="",0.9,IF($C$5&gt;1,$C$5/100,$C$5)),"Amber","Red")))</f>
        <v/>
      </c>
      <c r="J23" s="9" t="n"/>
      <c r="K23" s="9" t="n"/>
      <c r="L23" s="9" t="n"/>
    </row>
    <row r="24">
      <c r="A24" s="9" t="n"/>
      <c r="B24" s="9" t="n"/>
      <c r="C24" s="9" t="n"/>
      <c r="D24" s="9" t="n"/>
      <c r="E24" s="9" t="n"/>
      <c r="F24" s="9" t="n"/>
      <c r="G24" s="10">
        <f>IF(OR(E24="",F24=""),"",IF(D24="Lower",E24-F24,F24-E24))</f>
        <v/>
      </c>
      <c r="H24" s="11">
        <f>IF(OR(E24="",F24=""),"",IF(D24="Lower",IF(F24=0,1,E24/F24),IF(E24=0,"",F24/E24)))</f>
        <v/>
      </c>
      <c r="I24" s="10">
        <f>IF(H24="","",IF(H24&gt;=1,"Green",IF(H24&gt;=IF($C$5="",0.9,IF($C$5&gt;1,$C$5/100,$C$5)),"Amber","Red")))</f>
        <v/>
      </c>
      <c r="J24" s="9" t="n"/>
      <c r="K24" s="9" t="n"/>
      <c r="L24" s="9" t="n"/>
    </row>
    <row r="25">
      <c r="A25" s="9" t="n"/>
      <c r="B25" s="9" t="n"/>
      <c r="C25" s="9" t="n"/>
      <c r="D25" s="9" t="n"/>
      <c r="E25" s="9" t="n"/>
      <c r="F25" s="9" t="n"/>
      <c r="G25" s="10">
        <f>IF(OR(E25="",F25=""),"",IF(D25="Lower",E25-F25,F25-E25))</f>
        <v/>
      </c>
      <c r="H25" s="11">
        <f>IF(OR(E25="",F25=""),"",IF(D25="Lower",IF(F25=0,1,E25/F25),IF(E25=0,"",F25/E25)))</f>
        <v/>
      </c>
      <c r="I25" s="10">
        <f>IF(H25="","",IF(H25&gt;=1,"Green",IF(H25&gt;=IF($C$5="",0.9,IF($C$5&gt;1,$C$5/100,$C$5)),"Amber","Red")))</f>
        <v/>
      </c>
      <c r="J25" s="9" t="n"/>
      <c r="K25" s="9" t="n"/>
      <c r="L25" s="9" t="n"/>
    </row>
    <row r="26">
      <c r="A26" s="9" t="n"/>
      <c r="B26" s="9" t="n"/>
      <c r="C26" s="9" t="n"/>
      <c r="D26" s="9" t="n"/>
      <c r="E26" s="9" t="n"/>
      <c r="F26" s="9" t="n"/>
      <c r="G26" s="10">
        <f>IF(OR(E26="",F26=""),"",IF(D26="Lower",E26-F26,F26-E26))</f>
        <v/>
      </c>
      <c r="H26" s="11">
        <f>IF(OR(E26="",F26=""),"",IF(D26="Lower",IF(F26=0,1,E26/F26),IF(E26=0,"",F26/E26)))</f>
        <v/>
      </c>
      <c r="I26" s="10">
        <f>IF(H26="","",IF(H26&gt;=1,"Green",IF(H26&gt;=IF($C$5="",0.9,IF($C$5&gt;1,$C$5/100,$C$5)),"Amber","Red")))</f>
        <v/>
      </c>
      <c r="J26" s="9" t="n"/>
      <c r="K26" s="9" t="n"/>
      <c r="L26" s="9" t="n"/>
    </row>
    <row r="27">
      <c r="A27" s="9" t="n"/>
      <c r="B27" s="9" t="n"/>
      <c r="C27" s="9" t="n"/>
      <c r="D27" s="9" t="n"/>
      <c r="E27" s="9" t="n"/>
      <c r="F27" s="9" t="n"/>
      <c r="G27" s="10">
        <f>IF(OR(E27="",F27=""),"",IF(D27="Lower",E27-F27,F27-E27))</f>
        <v/>
      </c>
      <c r="H27" s="11">
        <f>IF(OR(E27="",F27=""),"",IF(D27="Lower",IF(F27=0,1,E27/F27),IF(E27=0,"",F27/E27)))</f>
        <v/>
      </c>
      <c r="I27" s="10">
        <f>IF(H27="","",IF(H27&gt;=1,"Green",IF(H27&gt;=IF($C$5="",0.9,IF($C$5&gt;1,$C$5/100,$C$5)),"Amber","Red")))</f>
        <v/>
      </c>
      <c r="J27" s="9" t="n"/>
      <c r="K27" s="9" t="n"/>
      <c r="L27" s="9" t="n"/>
    </row>
    <row r="28">
      <c r="A28" s="9" t="n"/>
      <c r="B28" s="9" t="n"/>
      <c r="C28" s="9" t="n"/>
      <c r="D28" s="9" t="n"/>
      <c r="E28" s="9" t="n"/>
      <c r="F28" s="9" t="n"/>
      <c r="G28" s="10">
        <f>IF(OR(E28="",F28=""),"",IF(D28="Lower",E28-F28,F28-E28))</f>
        <v/>
      </c>
      <c r="H28" s="11">
        <f>IF(OR(E28="",F28=""),"",IF(D28="Lower",IF(F28=0,1,E28/F28),IF(E28=0,"",F28/E28)))</f>
        <v/>
      </c>
      <c r="I28" s="10">
        <f>IF(H28="","",IF(H28&gt;=1,"Green",IF(H28&gt;=IF($C$5="",0.9,IF($C$5&gt;1,$C$5/100,$C$5)),"Amber","Red")))</f>
        <v/>
      </c>
      <c r="J28" s="9" t="n"/>
      <c r="K28" s="9" t="n"/>
      <c r="L28" s="9" t="n"/>
    </row>
  </sheetData>
  <mergeCells count="6">
    <mergeCell ref="A4:B4"/>
    <mergeCell ref="C5:D5"/>
    <mergeCell ref="A5:B5"/>
    <mergeCell ref="C3:D3"/>
    <mergeCell ref="A3:B3"/>
    <mergeCell ref="C4:D4"/>
  </mergeCells>
  <conditionalFormatting sqref="I9:I28">
    <cfRule type="cellIs" priority="1" operator="equal" dxfId="0">
      <formula>"Green"</formula>
    </cfRule>
    <cfRule type="cellIs" priority="2" operator="equal" dxfId="1">
      <formula>"Amber"</formula>
    </cfRule>
    <cfRule type="cellIs" priority="3" operator="equal" dxfId="2">
      <formula>"Red"</formula>
    </cfRule>
  </conditionalFormatting>
  <dataValidations count="2">
    <dataValidation sqref="A9:A28" showDropDown="0" showInputMessage="0" showErrorMessage="0" allowBlank="1" type="list">
      <formula1>"Financial,Customer,Internal process,Learning and growth"</formula1>
    </dataValidation>
    <dataValidation sqref="D9:D28" showDropDown="0" showInputMessage="0" showErrorMessage="0" allowBlank="1" type="list">
      <formula1>"Higher,Lower"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6"/>
  <sheetViews>
    <sheetView workbookViewId="0">
      <pane ySplit="8" topLeftCell="A9" activePane="bottomLeft" state="frozen"/>
      <selection pane="bottomLeft" activeCell="A1" sqref="A1"/>
    </sheetView>
  </sheetViews>
  <sheetFormatPr baseColWidth="8" defaultRowHeight="15"/>
  <cols>
    <col width="17" customWidth="1" min="1" max="1"/>
    <col width="28" customWidth="1" min="2" max="2"/>
    <col width="30" customWidth="1" min="3" max="3"/>
    <col width="9" customWidth="1" min="4" max="4"/>
    <col width="10" customWidth="1" min="5" max="5"/>
    <col width="10" customWidth="1" min="6" max="6"/>
    <col width="11" customWidth="1" min="7" max="7"/>
    <col width="12" customWidth="1" min="8" max="8"/>
    <col width="9" customWidth="1" min="9" max="9"/>
    <col width="16" customWidth="1" min="10" max="10"/>
    <col width="30" customWidth="1" min="11" max="11"/>
    <col width="34" customWidth="1" min="12" max="12"/>
  </cols>
  <sheetData>
    <row r="1">
      <c r="A1" s="1" t="inlineStr">
        <is>
          <t>Balanced scorecard: [company], [period]: example</t>
        </is>
      </c>
    </row>
    <row r="2">
      <c r="A2" s="5" t="inlineStr">
        <is>
          <t>Example: a fictional 140-person food manufacturer, July to September. Replace the rows with your own objectives and measures.</t>
        </is>
      </c>
    </row>
    <row r="3">
      <c r="A3" s="6" t="inlineStr">
        <is>
          <t>Company or business unit</t>
        </is>
      </c>
      <c r="C3" s="7" t="n"/>
      <c r="D3" s="7" t="n"/>
    </row>
    <row r="4">
      <c r="A4" s="6" t="inlineStr">
        <is>
          <t>Period</t>
        </is>
      </c>
      <c r="C4" s="7" t="n"/>
      <c r="D4" s="7" t="n"/>
    </row>
    <row r="5">
      <c r="A5" s="6" t="inlineStr">
        <is>
          <t>Amber from (% of target; blank = 90%)</t>
        </is>
      </c>
      <c r="C5" s="7" t="n"/>
      <c r="D5" s="7" t="n"/>
    </row>
    <row r="8" ht="32" customHeight="1">
      <c r="A8" s="8" t="inlineStr">
        <is>
          <t>Perspective</t>
        </is>
      </c>
      <c r="B8" s="8" t="inlineStr">
        <is>
          <t>Objective</t>
        </is>
      </c>
      <c r="C8" s="8" t="inlineStr">
        <is>
          <t>Measure</t>
        </is>
      </c>
      <c r="D8" s="8" t="inlineStr">
        <is>
          <t>Better if</t>
        </is>
      </c>
      <c r="E8" s="8" t="inlineStr">
        <is>
          <t>Target</t>
        </is>
      </c>
      <c r="F8" s="8" t="inlineStr">
        <is>
          <t>Actual</t>
        </is>
      </c>
      <c r="G8" s="8" t="inlineStr">
        <is>
          <t>Variance (+ is better)</t>
        </is>
      </c>
      <c r="H8" s="8" t="inlineStr">
        <is>
          <t>Achievement %</t>
        </is>
      </c>
      <c r="I8" s="8" t="inlineStr">
        <is>
          <t>Status</t>
        </is>
      </c>
      <c r="J8" s="8" t="inlineStr">
        <is>
          <t>Owner</t>
        </is>
      </c>
      <c r="K8" s="8" t="inlineStr">
        <is>
          <t>Initiative driving it</t>
        </is>
      </c>
      <c r="L8" s="8" t="inlineStr">
        <is>
          <t>Comment</t>
        </is>
      </c>
    </row>
    <row r="9">
      <c r="A9" s="9" t="inlineStr">
        <is>
          <t>Financial</t>
        </is>
      </c>
      <c r="B9" s="9" t="inlineStr">
        <is>
          <t>Grow beyond our two largest customers</t>
        </is>
      </c>
      <c r="C9" s="9" t="inlineStr">
        <is>
          <t>Sales to all other customers (£000)</t>
        </is>
      </c>
      <c r="D9" s="9" t="inlineStr">
        <is>
          <t>Higher</t>
        </is>
      </c>
      <c r="E9" s="9" t="n">
        <v>2400</v>
      </c>
      <c r="F9" s="9" t="n">
        <v>2180</v>
      </c>
      <c r="G9" s="10">
        <f>IF(OR(E9="",F9=""),"",IF(D9="Lower",E9-F9,F9-E9))</f>
        <v/>
      </c>
      <c r="H9" s="11">
        <f>IF(OR(E9="",F9=""),"",IF(D9="Lower",IF(F9=0,1,E9/F9),IF(E9=0,"",F9/E9)))</f>
        <v/>
      </c>
      <c r="I9" s="10">
        <f>IF(H9="","",IF(H9&gt;=1,"Green",IF(H9&gt;=IF($C$5="",0.9,IF($C$5&gt;1,$C$5/100,$C$5)),"Amber","Red")))</f>
        <v/>
      </c>
      <c r="J9" s="9" t="inlineStr">
        <is>
          <t>Commercial director</t>
        </is>
      </c>
      <c r="K9" s="9" t="inlineStr">
        <is>
          <t>Food-service range launch</t>
        </is>
      </c>
      <c r="L9" s="9" t="inlineStr">
        <is>
          <t>Two wholesaler listings start in October</t>
        </is>
      </c>
    </row>
    <row r="10">
      <c r="A10" s="9" t="inlineStr">
        <is>
          <t>Financial</t>
        </is>
      </c>
      <c r="B10" s="9" t="inlineStr">
        <is>
          <t>Protect margin while we grow</t>
        </is>
      </c>
      <c r="C10" s="9" t="inlineStr">
        <is>
          <t>Gross margin %</t>
        </is>
      </c>
      <c r="D10" s="9" t="inlineStr">
        <is>
          <t>Higher</t>
        </is>
      </c>
      <c r="E10" s="9" t="n">
        <v>24</v>
      </c>
      <c r="F10" s="9" t="n">
        <v>24.6</v>
      </c>
      <c r="G10" s="10">
        <f>IF(OR(E10="",F10=""),"",IF(D10="Lower",E10-F10,F10-E10))</f>
        <v/>
      </c>
      <c r="H10" s="11">
        <f>IF(OR(E10="",F10=""),"",IF(D10="Lower",IF(F10=0,1,E10/F10),IF(E10=0,"",F10/E10)))</f>
        <v/>
      </c>
      <c r="I10" s="10">
        <f>IF(H10="","",IF(H10&gt;=1,"Green",IF(H10&gt;=IF($C$5="",0.9,IF($C$5&gt;1,$C$5/100,$C$5)),"Amber","Red")))</f>
        <v/>
      </c>
      <c r="J10" s="9" t="inlineStr">
        <is>
          <t>Finance director</t>
        </is>
      </c>
      <c r="K10" s="9" t="inlineStr">
        <is>
          <t>Quarterly price reviews with customers</t>
        </is>
      </c>
      <c r="L10" s="9" t="inlineStr">
        <is>
          <t>Dairy costs eased in August</t>
        </is>
      </c>
    </row>
    <row r="11">
      <c r="A11" s="9" t="inlineStr">
        <is>
          <t>Customer</t>
        </is>
      </c>
      <c r="B11" s="9" t="inlineStr">
        <is>
          <t>Deliver complete and on time</t>
        </is>
      </c>
      <c r="C11" s="9" t="inlineStr">
        <is>
          <t>Orders delivered on time and in full %</t>
        </is>
      </c>
      <c r="D11" s="9" t="inlineStr">
        <is>
          <t>Higher</t>
        </is>
      </c>
      <c r="E11" s="9" t="n">
        <v>98</v>
      </c>
      <c r="F11" s="9" t="n">
        <v>96.5</v>
      </c>
      <c r="G11" s="10">
        <f>IF(OR(E11="",F11=""),"",IF(D11="Lower",E11-F11,F11-E11))</f>
        <v/>
      </c>
      <c r="H11" s="11">
        <f>IF(OR(E11="",F11=""),"",IF(D11="Lower",IF(F11=0,1,E11/F11),IF(E11=0,"",F11/E11)))</f>
        <v/>
      </c>
      <c r="I11" s="10">
        <f>IF(H11="","",IF(H11&gt;=1,"Green",IF(H11&gt;=IF($C$5="",0.9,IF($C$5&gt;1,$C$5/100,$C$5)),"Amber","Red")))</f>
        <v/>
      </c>
      <c r="J11" s="9" t="inlineStr">
        <is>
          <t>Supply chain manager</t>
        </is>
      </c>
      <c r="K11" s="9" t="inlineStr">
        <is>
          <t>Second shift on the sauce line</t>
        </is>
      </c>
      <c r="L11" s="9" t="inlineStr">
        <is>
          <t>Two short deliveries in July</t>
        </is>
      </c>
    </row>
    <row r="12">
      <c r="A12" s="9" t="inlineStr">
        <is>
          <t>Customer</t>
        </is>
      </c>
      <c r="B12" s="9" t="inlineStr">
        <is>
          <t>Fewer complaints from shoppers</t>
        </is>
      </c>
      <c r="C12" s="9" t="inlineStr">
        <is>
          <t>Consumer complaints per million packs</t>
        </is>
      </c>
      <c r="D12" s="9" t="inlineStr">
        <is>
          <t>Lower</t>
        </is>
      </c>
      <c r="E12" s="9" t="n">
        <v>6</v>
      </c>
      <c r="F12" s="9" t="n">
        <v>8</v>
      </c>
      <c r="G12" s="10">
        <f>IF(OR(E12="",F12=""),"",IF(D12="Lower",E12-F12,F12-E12))</f>
        <v/>
      </c>
      <c r="H12" s="11">
        <f>IF(OR(E12="",F12=""),"",IF(D12="Lower",IF(F12=0,1,E12/F12),IF(E12=0,"",F12/E12)))</f>
        <v/>
      </c>
      <c r="I12" s="10">
        <f>IF(H12="","",IF(H12&gt;=1,"Green",IF(H12&gt;=IF($C$5="",0.9,IF($C$5&gt;1,$C$5/100,$C$5)),"Amber","Red")))</f>
        <v/>
      </c>
      <c r="J12" s="9" t="inlineStr">
        <is>
          <t>Technical manager</t>
        </is>
      </c>
      <c r="K12" s="9" t="inlineStr">
        <is>
          <t>Seal checks every 30 minutes on the tray sealers</t>
        </is>
      </c>
      <c r="L12" s="9" t="inlineStr">
        <is>
          <t>Leaking trays traced to one sealing head</t>
        </is>
      </c>
    </row>
    <row r="13">
      <c r="A13" s="9" t="inlineStr">
        <is>
          <t>Internal process</t>
        </is>
      </c>
      <c r="B13" s="9" t="inlineStr">
        <is>
          <t>Get more from the lines we have</t>
        </is>
      </c>
      <c r="C13" s="9" t="inlineStr">
        <is>
          <t>Overall equipment effectiveness %</t>
        </is>
      </c>
      <c r="D13" s="9" t="inlineStr">
        <is>
          <t>Higher</t>
        </is>
      </c>
      <c r="E13" s="9" t="n">
        <v>70</v>
      </c>
      <c r="F13" s="9" t="n">
        <v>66</v>
      </c>
      <c r="G13" s="10">
        <f>IF(OR(E13="",F13=""),"",IF(D13="Lower",E13-F13,F13-E13))</f>
        <v/>
      </c>
      <c r="H13" s="11">
        <f>IF(OR(E13="",F13=""),"",IF(D13="Lower",IF(F13=0,1,E13/F13),IF(E13=0,"",F13/E13)))</f>
        <v/>
      </c>
      <c r="I13" s="10">
        <f>IF(H13="","",IF(H13&gt;=1,"Green",IF(H13&gt;=IF($C$5="",0.9,IF($C$5&gt;1,$C$5/100,$C$5)),"Amber","Red")))</f>
        <v/>
      </c>
      <c r="J13" s="9" t="inlineStr">
        <is>
          <t>Operations manager</t>
        </is>
      </c>
      <c r="K13" s="9" t="inlineStr">
        <is>
          <t>Faster changeovers project</t>
        </is>
      </c>
      <c r="L13" s="9" t="inlineStr">
        <is>
          <t>Changeovers averaging 55 minutes against a goal of 40</t>
        </is>
      </c>
    </row>
    <row r="14">
      <c r="A14" s="9" t="inlineStr">
        <is>
          <t>Internal process</t>
        </is>
      </c>
      <c r="B14" s="9" t="inlineStr">
        <is>
          <t>Waste less</t>
        </is>
      </c>
      <c r="C14" s="9" t="inlineStr">
        <is>
          <t>Ingredient waste as % of usage</t>
        </is>
      </c>
      <c r="D14" s="9" t="inlineStr">
        <is>
          <t>Lower</t>
        </is>
      </c>
      <c r="E14" s="9" t="n">
        <v>3.5</v>
      </c>
      <c r="F14" s="9" t="n">
        <v>3.2</v>
      </c>
      <c r="G14" s="10">
        <f>IF(OR(E14="",F14=""),"",IF(D14="Lower",E14-F14,F14-E14))</f>
        <v/>
      </c>
      <c r="H14" s="11">
        <f>IF(OR(E14="",F14=""),"",IF(D14="Lower",IF(F14=0,1,E14/F14),IF(E14=0,"",F14/E14)))</f>
        <v/>
      </c>
      <c r="I14" s="10">
        <f>IF(H14="","",IF(H14&gt;=1,"Green",IF(H14&gt;=IF($C$5="",0.9,IF($C$5&gt;1,$C$5/100,$C$5)),"Amber","Red")))</f>
        <v/>
      </c>
      <c r="J14" s="9" t="inlineStr">
        <is>
          <t>Production manager</t>
        </is>
      </c>
      <c r="K14" s="9" t="inlineStr">
        <is>
          <t>Weigh-back of unused ingredients each shift</t>
        </is>
      </c>
      <c r="L14" s="9" t="n"/>
    </row>
    <row r="15">
      <c r="A15" s="9" t="inlineStr">
        <is>
          <t>Learning and growth</t>
        </is>
      </c>
      <c r="B15" s="9" t="inlineStr">
        <is>
          <t>Build a multi-skilled team</t>
        </is>
      </c>
      <c r="C15" s="9" t="inlineStr">
        <is>
          <t>Operators trained on two or more lines %</t>
        </is>
      </c>
      <c r="D15" s="9" t="inlineStr">
        <is>
          <t>Higher</t>
        </is>
      </c>
      <c r="E15" s="9" t="n">
        <v>60</v>
      </c>
      <c r="F15" s="9" t="n">
        <v>48</v>
      </c>
      <c r="G15" s="10">
        <f>IF(OR(E15="",F15=""),"",IF(D15="Lower",E15-F15,F15-E15))</f>
        <v/>
      </c>
      <c r="H15" s="11">
        <f>IF(OR(E15="",F15=""),"",IF(D15="Lower",IF(F15=0,1,E15/F15),IF(E15=0,"",F15/E15)))</f>
        <v/>
      </c>
      <c r="I15" s="10">
        <f>IF(H15="","",IF(H15&gt;=1,"Green",IF(H15&gt;=IF($C$5="",0.9,IF($C$5&gt;1,$C$5/100,$C$5)),"Amber","Red")))</f>
        <v/>
      </c>
      <c r="J15" s="9" t="inlineStr">
        <is>
          <t>HR manager</t>
        </is>
      </c>
      <c r="K15" s="9" t="inlineStr">
        <is>
          <t>Cross-training programme</t>
        </is>
      </c>
      <c r="L15" s="9" t="inlineStr">
        <is>
          <t>Paused for the summer peak; restarts in October</t>
        </is>
      </c>
    </row>
    <row r="16">
      <c r="A16" s="9" t="inlineStr">
        <is>
          <t>Learning and growth</t>
        </is>
      </c>
      <c r="B16" s="9" t="inlineStr">
        <is>
          <t>Keep the people we train</t>
        </is>
      </c>
      <c r="C16" s="9" t="inlineStr">
        <is>
          <t>Staff turnover over the last 12 months %</t>
        </is>
      </c>
      <c r="D16" s="9" t="inlineStr">
        <is>
          <t>Lower</t>
        </is>
      </c>
      <c r="E16" s="9" t="n">
        <v>18</v>
      </c>
      <c r="F16" s="9" t="n">
        <v>17</v>
      </c>
      <c r="G16" s="10">
        <f>IF(OR(E16="",F16=""),"",IF(D16="Lower",E16-F16,F16-E16))</f>
        <v/>
      </c>
      <c r="H16" s="11">
        <f>IF(OR(E16="",F16=""),"",IF(D16="Lower",IF(F16=0,1,E16/F16),IF(E16=0,"",F16/E16)))</f>
        <v/>
      </c>
      <c r="I16" s="10">
        <f>IF(H16="","",IF(H16&gt;=1,"Green",IF(H16&gt;=IF($C$5="",0.9,IF($C$5&gt;1,$C$5/100,$C$5)),"Amber","Red")))</f>
        <v/>
      </c>
      <c r="J16" s="9" t="inlineStr">
        <is>
          <t>HR manager</t>
        </is>
      </c>
      <c r="K16" s="9" t="inlineStr">
        <is>
          <t>Shift pattern review</t>
        </is>
      </c>
      <c r="L16" s="9" t="n"/>
    </row>
  </sheetData>
  <mergeCells count="6">
    <mergeCell ref="A4:B4"/>
    <mergeCell ref="C5:D5"/>
    <mergeCell ref="A5:B5"/>
    <mergeCell ref="C3:D3"/>
    <mergeCell ref="A3:B3"/>
    <mergeCell ref="C4:D4"/>
  </mergeCells>
  <conditionalFormatting sqref="I9:I16">
    <cfRule type="cellIs" priority="1" operator="equal" dxfId="0">
      <formula>"Green"</formula>
    </cfRule>
    <cfRule type="cellIs" priority="2" operator="equal" dxfId="1">
      <formula>"Amber"</formula>
    </cfRule>
    <cfRule type="cellIs" priority="3" operator="equal" dxfId="2">
      <formula>"Red"</formula>
    </cfRule>
  </conditionalFormatting>
  <dataValidations count="2">
    <dataValidation sqref="A9:A16" showDropDown="0" showInputMessage="0" showErrorMessage="0" allowBlank="1" type="list">
      <formula1>"Financial,Customer,Internal process,Learning and growth"</formula1>
    </dataValidation>
    <dataValidation sqref="D9:D16" showDropDown="0" showInputMessage="0" showErrorMessage="0" allowBlank="1" type="list">
      <formula1>"Higher,Lower"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2026-10-14T09:44:59Z</dcterms:created>
  <dcterms:modified xmlns:dcterms="http://purl.org/dc/terms/" xmlns:xsi="http://www.w3.org/2001/XMLSchema-instance" xsi:type="dcterms:W3CDTF">2026-10-14T09:44:59Z</dcterms:modified>
</cp:coreProperties>
</file>