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oring matrix" sheetId="2" state="visible" r:id="rId2"/>
    <sheet xmlns:r="http://schemas.openxmlformats.org/officeDocument/2006/relationships" name="Example - Scoring matrix" sheetId="3" state="visible" r:id="rId3"/>
    <sheet xmlns:r="http://schemas.openxmlformats.org/officeDocument/2006/relationships" name="Competitor profiles" sheetId="4" state="visible" r:id="rId4"/>
    <sheet xmlns:r="http://schemas.openxmlformats.org/officeDocument/2006/relationships" name="Example - Competitor profiles" sheetId="5" state="visible" r:id="rId5"/>
  </sheets>
  <definedNames/>
  <calcPr calcId="124519" fullCalcOnLoad="1"/>
</workbook>
</file>

<file path=xl/styles.xml><?xml version="1.0" encoding="utf-8"?>
<styleSheet xmlns="http://schemas.openxmlformats.org/spreadsheetml/2006/main">
  <numFmts count="3">
    <numFmt numFmtId="164" formatCode="0.0%;[Red]-0.0%;&quot;-&quot;"/>
    <numFmt numFmtId="165" formatCode="dd mmm yyyy"/>
    <numFmt numFmtId="166"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164" fontId="0" fillId="2" borderId="1" applyAlignment="1" pivotButton="0" quotePrefix="0" xfId="0">
      <alignment vertical="top" wrapText="1"/>
    </xf>
    <xf numFmtId="1" fontId="0" fillId="2" borderId="1" applyAlignment="1" pivotButton="0" quotePrefix="0" xfId="0">
      <alignment vertical="top" wrapText="1"/>
    </xf>
    <xf numFmtId="2" fontId="0" fillId="0" borderId="1" applyAlignment="1" pivotButton="0" quotePrefix="0" xfId="0">
      <alignment vertical="top" wrapText="1"/>
    </xf>
    <xf numFmtId="1" fontId="0" fillId="0" borderId="1" applyAlignment="1" pivotButton="0" quotePrefix="0" xfId="0">
      <alignment vertical="top" wrapText="1"/>
    </xf>
    <xf numFmtId="0" fontId="0" fillId="0" borderId="1" applyAlignment="1" pivotButton="0" quotePrefix="0" xfId="0">
      <alignment vertical="top" wrapText="1"/>
    </xf>
    <xf numFmtId="164" fontId="5" fillId="0" borderId="2" pivotButton="0" quotePrefix="0" xfId="0"/>
    <xf numFmtId="2" fontId="5" fillId="0" borderId="2" pivotButton="0" quotePrefix="0" xfId="0"/>
    <xf numFmtId="165" fontId="0" fillId="2" borderId="1" applyAlignment="1" pivotButton="0" quotePrefix="0" xfId="0">
      <alignment vertical="top" wrapText="1"/>
    </xf>
  </cellXfs>
  <cellStyles count="1">
    <cellStyle name="Normal" xfId="0" builtinId="0" hidden="0"/>
  </cellStyles>
  <dxfs count="3">
    <dxf>
      <fill>
        <patternFill patternType="solid">
          <fgColor rgb="00D9F2E3"/>
        </patternFill>
      </fill>
    </dxf>
    <dxf>
      <fill>
        <patternFill patternType="solid">
          <fgColor rgb="00FFF0C2"/>
        </patternFill>
      </fill>
    </dxf>
    <dxf>
      <fill>
        <patternFill patternType="solid">
          <fgColor rgb="00F9D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Competitor analysis template</t>
        </is>
      </c>
    </row>
    <row r="3">
      <c r="A3" s="2" t="inlineStr">
        <is>
          <t>Scoring matrix: list the five to eight things buyers weigh when choosing between you and your competitors, and give each a weight. The weights should add up to 100%; the Weight total shows the sum. Score your company and up to three competitors from 1 (poor) to 5 (excellent), and note your evidence on each row.</t>
        </is>
      </c>
    </row>
    <row r="4">
      <c r="A4" s="2" t="inlineStr">
        <is>
          <t>The weighted columns multiply each score by its weight, and their totals are each company's overall score out of 5. Gap vs best rival is your score minus the best competitor's on that row; Verdict shows Ahead (green), Level (amber) or Behind (red). Name competitors A, B and C in the boxes at the top.</t>
        </is>
      </c>
    </row>
    <row r="5">
      <c r="A5" s="2" t="inlineStr">
        <is>
          <t>Competitor profiles: one row per competitor, including the option of customers doing the job themselves. Record where each fact came from and when you last checked it.</t>
        </is>
      </c>
    </row>
    <row r="6">
      <c r="A6" s="2" t="inlineStr">
        <is>
          <t>The example sheets show a fictional 50-person van and truck hire company compared with a national hire chain, a local independent and an online booking platform.</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3"/>
  <sheetViews>
    <sheetView workbookViewId="0">
      <pane ySplit="10" topLeftCell="A11" activePane="bottomLeft" state="frozen"/>
      <selection pane="bottomLeft" activeCell="A1" sqref="A1"/>
    </sheetView>
  </sheetViews>
  <sheetFormatPr baseColWidth="8" defaultRowHeight="15"/>
  <cols>
    <col width="34" customWidth="1" min="1" max="1"/>
    <col width="9" customWidth="1" min="2" max="2"/>
    <col width="8" customWidth="1" min="3" max="3"/>
    <col width="11" customWidth="1" min="4" max="4"/>
    <col width="11" customWidth="1" min="5" max="5"/>
    <col width="11" customWidth="1" min="6" max="6"/>
    <col width="10" customWidth="1" min="7" max="7"/>
    <col width="10" customWidth="1" min="8" max="8"/>
    <col width="10" customWidth="1" min="9" max="9"/>
    <col width="10" customWidth="1" min="10" max="10"/>
    <col width="9" customWidth="1" min="11" max="11"/>
    <col width="9" customWidth="1" min="12" max="12"/>
    <col width="36" customWidth="1" min="13" max="13"/>
  </cols>
  <sheetData>
    <row r="1">
      <c r="A1" s="1" t="inlineStr">
        <is>
          <t>Competitor scoring: [market or segment]</t>
        </is>
      </c>
    </row>
    <row r="2">
      <c r="A2" s="5" t="inlineStr">
        <is>
          <t>One row per buying criterion. Weights should total 100%. Score 1 (poor) to 5 (excellent).</t>
        </is>
      </c>
    </row>
    <row r="3">
      <c r="A3" s="6" t="inlineStr">
        <is>
          <t>Market or segment</t>
        </is>
      </c>
      <c r="C3" s="7" t="n"/>
      <c r="D3" s="7" t="n"/>
    </row>
    <row r="4">
      <c r="A4" s="6" t="inlineStr">
        <is>
          <t>Competitor A</t>
        </is>
      </c>
      <c r="C4" s="7" t="n"/>
      <c r="D4" s="7" t="n"/>
    </row>
    <row r="5">
      <c r="A5" s="6" t="inlineStr">
        <is>
          <t>Competitor B</t>
        </is>
      </c>
      <c r="C5" s="7" t="n"/>
      <c r="D5" s="7" t="n"/>
    </row>
    <row r="6">
      <c r="A6" s="6" t="inlineStr">
        <is>
          <t>Competitor C</t>
        </is>
      </c>
      <c r="C6" s="7" t="n"/>
      <c r="D6" s="7" t="n"/>
    </row>
    <row r="7">
      <c r="A7" s="6" t="inlineStr">
        <is>
          <t>Scored by, and date</t>
        </is>
      </c>
      <c r="C7" s="7" t="n"/>
      <c r="D7" s="7" t="n"/>
    </row>
    <row r="10" ht="32" customHeight="1">
      <c r="A10" s="8" t="inlineStr">
        <is>
          <t>Buying criterion</t>
        </is>
      </c>
      <c r="B10" s="8" t="inlineStr">
        <is>
          <t>Weight</t>
        </is>
      </c>
      <c r="C10" s="8" t="inlineStr">
        <is>
          <t>Us (1-5)</t>
        </is>
      </c>
      <c r="D10" s="8" t="inlineStr">
        <is>
          <t>Competitor A (1-5)</t>
        </is>
      </c>
      <c r="E10" s="8" t="inlineStr">
        <is>
          <t>Competitor B (1-5)</t>
        </is>
      </c>
      <c r="F10" s="8" t="inlineStr">
        <is>
          <t>Competitor C (1-5)</t>
        </is>
      </c>
      <c r="G10" s="8" t="inlineStr">
        <is>
          <t>Us weighted</t>
        </is>
      </c>
      <c r="H10" s="8" t="inlineStr">
        <is>
          <t>A weighted</t>
        </is>
      </c>
      <c r="I10" s="8" t="inlineStr">
        <is>
          <t>B weighted</t>
        </is>
      </c>
      <c r="J10" s="8" t="inlineStr">
        <is>
          <t>C weighted</t>
        </is>
      </c>
      <c r="K10" s="8" t="inlineStr">
        <is>
          <t>Gap vs best rival</t>
        </is>
      </c>
      <c r="L10" s="8" t="inlineStr">
        <is>
          <t>Verdict</t>
        </is>
      </c>
      <c r="M10" s="8" t="inlineStr">
        <is>
          <t>Evidence</t>
        </is>
      </c>
    </row>
    <row r="11">
      <c r="A11" s="9" t="n"/>
      <c r="B11" s="10" t="n"/>
      <c r="C11" s="11" t="n"/>
      <c r="D11" s="11" t="n"/>
      <c r="E11" s="11" t="n"/>
      <c r="F11" s="11" t="n"/>
      <c r="G11" s="12">
        <f>IF(OR(B11="",C11=""),"",B11*C11)</f>
        <v/>
      </c>
      <c r="H11" s="12">
        <f>IF(OR(B11="",D11=""),"",B11*D11)</f>
        <v/>
      </c>
      <c r="I11" s="12">
        <f>IF(OR(B11="",E11=""),"",B11*E11)</f>
        <v/>
      </c>
      <c r="J11" s="12">
        <f>IF(OR(B11="",F11=""),"",B11*F11)</f>
        <v/>
      </c>
      <c r="K11" s="13">
        <f>IF(OR(C11="",COUNT(D11:F11)=0),"",C11-MAX(D11:F11))</f>
        <v/>
      </c>
      <c r="L11" s="14">
        <f>IF(K11="","",IF(K11&gt;0,"Ahead",IF(K11=0,"Level","Behind")))</f>
        <v/>
      </c>
      <c r="M11" s="9" t="n"/>
    </row>
    <row r="12">
      <c r="A12" s="9" t="n"/>
      <c r="B12" s="10" t="n"/>
      <c r="C12" s="11" t="n"/>
      <c r="D12" s="11" t="n"/>
      <c r="E12" s="11" t="n"/>
      <c r="F12" s="11" t="n"/>
      <c r="G12" s="12">
        <f>IF(OR(B12="",C12=""),"",B12*C12)</f>
        <v/>
      </c>
      <c r="H12" s="12">
        <f>IF(OR(B12="",D12=""),"",B12*D12)</f>
        <v/>
      </c>
      <c r="I12" s="12">
        <f>IF(OR(B12="",E12=""),"",B12*E12)</f>
        <v/>
      </c>
      <c r="J12" s="12">
        <f>IF(OR(B12="",F12=""),"",B12*F12)</f>
        <v/>
      </c>
      <c r="K12" s="13">
        <f>IF(OR(C12="",COUNT(D12:F12)=0),"",C12-MAX(D12:F12))</f>
        <v/>
      </c>
      <c r="L12" s="14">
        <f>IF(K12="","",IF(K12&gt;0,"Ahead",IF(K12=0,"Level","Behind")))</f>
        <v/>
      </c>
      <c r="M12" s="9" t="n"/>
    </row>
    <row r="13">
      <c r="A13" s="9" t="n"/>
      <c r="B13" s="10" t="n"/>
      <c r="C13" s="11" t="n"/>
      <c r="D13" s="11" t="n"/>
      <c r="E13" s="11" t="n"/>
      <c r="F13" s="11" t="n"/>
      <c r="G13" s="12">
        <f>IF(OR(B13="",C13=""),"",B13*C13)</f>
        <v/>
      </c>
      <c r="H13" s="12">
        <f>IF(OR(B13="",D13=""),"",B13*D13)</f>
        <v/>
      </c>
      <c r="I13" s="12">
        <f>IF(OR(B13="",E13=""),"",B13*E13)</f>
        <v/>
      </c>
      <c r="J13" s="12">
        <f>IF(OR(B13="",F13=""),"",B13*F13)</f>
        <v/>
      </c>
      <c r="K13" s="13">
        <f>IF(OR(C13="",COUNT(D13:F13)=0),"",C13-MAX(D13:F13))</f>
        <v/>
      </c>
      <c r="L13" s="14">
        <f>IF(K13="","",IF(K13&gt;0,"Ahead",IF(K13=0,"Level","Behind")))</f>
        <v/>
      </c>
      <c r="M13" s="9" t="n"/>
    </row>
    <row r="14">
      <c r="A14" s="9" t="n"/>
      <c r="B14" s="10" t="n"/>
      <c r="C14" s="11" t="n"/>
      <c r="D14" s="11" t="n"/>
      <c r="E14" s="11" t="n"/>
      <c r="F14" s="11" t="n"/>
      <c r="G14" s="12">
        <f>IF(OR(B14="",C14=""),"",B14*C14)</f>
        <v/>
      </c>
      <c r="H14" s="12">
        <f>IF(OR(B14="",D14=""),"",B14*D14)</f>
        <v/>
      </c>
      <c r="I14" s="12">
        <f>IF(OR(B14="",E14=""),"",B14*E14)</f>
        <v/>
      </c>
      <c r="J14" s="12">
        <f>IF(OR(B14="",F14=""),"",B14*F14)</f>
        <v/>
      </c>
      <c r="K14" s="13">
        <f>IF(OR(C14="",COUNT(D14:F14)=0),"",C14-MAX(D14:F14))</f>
        <v/>
      </c>
      <c r="L14" s="14">
        <f>IF(K14="","",IF(K14&gt;0,"Ahead",IF(K14=0,"Level","Behind")))</f>
        <v/>
      </c>
      <c r="M14" s="9" t="n"/>
    </row>
    <row r="15">
      <c r="A15" s="9" t="n"/>
      <c r="B15" s="10" t="n"/>
      <c r="C15" s="11" t="n"/>
      <c r="D15" s="11" t="n"/>
      <c r="E15" s="11" t="n"/>
      <c r="F15" s="11" t="n"/>
      <c r="G15" s="12">
        <f>IF(OR(B15="",C15=""),"",B15*C15)</f>
        <v/>
      </c>
      <c r="H15" s="12">
        <f>IF(OR(B15="",D15=""),"",B15*D15)</f>
        <v/>
      </c>
      <c r="I15" s="12">
        <f>IF(OR(B15="",E15=""),"",B15*E15)</f>
        <v/>
      </c>
      <c r="J15" s="12">
        <f>IF(OR(B15="",F15=""),"",B15*F15)</f>
        <v/>
      </c>
      <c r="K15" s="13">
        <f>IF(OR(C15="",COUNT(D15:F15)=0),"",C15-MAX(D15:F15))</f>
        <v/>
      </c>
      <c r="L15" s="14">
        <f>IF(K15="","",IF(K15&gt;0,"Ahead",IF(K15=0,"Level","Behind")))</f>
        <v/>
      </c>
      <c r="M15" s="9" t="n"/>
    </row>
    <row r="16">
      <c r="A16" s="9" t="n"/>
      <c r="B16" s="10" t="n"/>
      <c r="C16" s="11" t="n"/>
      <c r="D16" s="11" t="n"/>
      <c r="E16" s="11" t="n"/>
      <c r="F16" s="11" t="n"/>
      <c r="G16" s="12">
        <f>IF(OR(B16="",C16=""),"",B16*C16)</f>
        <v/>
      </c>
      <c r="H16" s="12">
        <f>IF(OR(B16="",D16=""),"",B16*D16)</f>
        <v/>
      </c>
      <c r="I16" s="12">
        <f>IF(OR(B16="",E16=""),"",B16*E16)</f>
        <v/>
      </c>
      <c r="J16" s="12">
        <f>IF(OR(B16="",F16=""),"",B16*F16)</f>
        <v/>
      </c>
      <c r="K16" s="13">
        <f>IF(OR(C16="",COUNT(D16:F16)=0),"",C16-MAX(D16:F16))</f>
        <v/>
      </c>
      <c r="L16" s="14">
        <f>IF(K16="","",IF(K16&gt;0,"Ahead",IF(K16=0,"Level","Behind")))</f>
        <v/>
      </c>
      <c r="M16" s="9" t="n"/>
    </row>
    <row r="17">
      <c r="A17" s="9" t="n"/>
      <c r="B17" s="10" t="n"/>
      <c r="C17" s="11" t="n"/>
      <c r="D17" s="11" t="n"/>
      <c r="E17" s="11" t="n"/>
      <c r="F17" s="11" t="n"/>
      <c r="G17" s="12">
        <f>IF(OR(B17="",C17=""),"",B17*C17)</f>
        <v/>
      </c>
      <c r="H17" s="12">
        <f>IF(OR(B17="",D17=""),"",B17*D17)</f>
        <v/>
      </c>
      <c r="I17" s="12">
        <f>IF(OR(B17="",E17=""),"",B17*E17)</f>
        <v/>
      </c>
      <c r="J17" s="12">
        <f>IF(OR(B17="",F17=""),"",B17*F17)</f>
        <v/>
      </c>
      <c r="K17" s="13">
        <f>IF(OR(C17="",COUNT(D17:F17)=0),"",C17-MAX(D17:F17))</f>
        <v/>
      </c>
      <c r="L17" s="14">
        <f>IF(K17="","",IF(K17&gt;0,"Ahead",IF(K17=0,"Level","Behind")))</f>
        <v/>
      </c>
      <c r="M17" s="9" t="n"/>
    </row>
    <row r="18">
      <c r="A18" s="9" t="n"/>
      <c r="B18" s="10" t="n"/>
      <c r="C18" s="11" t="n"/>
      <c r="D18" s="11" t="n"/>
      <c r="E18" s="11" t="n"/>
      <c r="F18" s="11" t="n"/>
      <c r="G18" s="12">
        <f>IF(OR(B18="",C18=""),"",B18*C18)</f>
        <v/>
      </c>
      <c r="H18" s="12">
        <f>IF(OR(B18="",D18=""),"",B18*D18)</f>
        <v/>
      </c>
      <c r="I18" s="12">
        <f>IF(OR(B18="",E18=""),"",B18*E18)</f>
        <v/>
      </c>
      <c r="J18" s="12">
        <f>IF(OR(B18="",F18=""),"",B18*F18)</f>
        <v/>
      </c>
      <c r="K18" s="13">
        <f>IF(OR(C18="",COUNT(D18:F18)=0),"",C18-MAX(D18:F18))</f>
        <v/>
      </c>
      <c r="L18" s="14">
        <f>IF(K18="","",IF(K18&gt;0,"Ahead",IF(K18=0,"Level","Behind")))</f>
        <v/>
      </c>
      <c r="M18" s="9" t="n"/>
    </row>
    <row r="19">
      <c r="A19" s="9" t="n"/>
      <c r="B19" s="10" t="n"/>
      <c r="C19" s="11" t="n"/>
      <c r="D19" s="11" t="n"/>
      <c r="E19" s="11" t="n"/>
      <c r="F19" s="11" t="n"/>
      <c r="G19" s="12">
        <f>IF(OR(B19="",C19=""),"",B19*C19)</f>
        <v/>
      </c>
      <c r="H19" s="12">
        <f>IF(OR(B19="",D19=""),"",B19*D19)</f>
        <v/>
      </c>
      <c r="I19" s="12">
        <f>IF(OR(B19="",E19=""),"",B19*E19)</f>
        <v/>
      </c>
      <c r="J19" s="12">
        <f>IF(OR(B19="",F19=""),"",B19*F19)</f>
        <v/>
      </c>
      <c r="K19" s="13">
        <f>IF(OR(C19="",COUNT(D19:F19)=0),"",C19-MAX(D19:F19))</f>
        <v/>
      </c>
      <c r="L19" s="14">
        <f>IF(K19="","",IF(K19&gt;0,"Ahead",IF(K19=0,"Level","Behind")))</f>
        <v/>
      </c>
      <c r="M19" s="9" t="n"/>
    </row>
    <row r="20">
      <c r="A20" s="9" t="n"/>
      <c r="B20" s="10" t="n"/>
      <c r="C20" s="11" t="n"/>
      <c r="D20" s="11" t="n"/>
      <c r="E20" s="11" t="n"/>
      <c r="F20" s="11" t="n"/>
      <c r="G20" s="12">
        <f>IF(OR(B20="",C20=""),"",B20*C20)</f>
        <v/>
      </c>
      <c r="H20" s="12">
        <f>IF(OR(B20="",D20=""),"",B20*D20)</f>
        <v/>
      </c>
      <c r="I20" s="12">
        <f>IF(OR(B20="",E20=""),"",B20*E20)</f>
        <v/>
      </c>
      <c r="J20" s="12">
        <f>IF(OR(B20="",F20=""),"",B20*F20)</f>
        <v/>
      </c>
      <c r="K20" s="13">
        <f>IF(OR(C20="",COUNT(D20:F20)=0),"",C20-MAX(D20:F20))</f>
        <v/>
      </c>
      <c r="L20" s="14">
        <f>IF(K20="","",IF(K20&gt;0,"Ahead",IF(K20=0,"Level","Behind")))</f>
        <v/>
      </c>
      <c r="M20" s="9" t="n"/>
    </row>
    <row r="21">
      <c r="A21" s="9" t="n"/>
      <c r="B21" s="10" t="n"/>
      <c r="C21" s="11" t="n"/>
      <c r="D21" s="11" t="n"/>
      <c r="E21" s="11" t="n"/>
      <c r="F21" s="11" t="n"/>
      <c r="G21" s="12">
        <f>IF(OR(B21="",C21=""),"",B21*C21)</f>
        <v/>
      </c>
      <c r="H21" s="12">
        <f>IF(OR(B21="",D21=""),"",B21*D21)</f>
        <v/>
      </c>
      <c r="I21" s="12">
        <f>IF(OR(B21="",E21=""),"",B21*E21)</f>
        <v/>
      </c>
      <c r="J21" s="12">
        <f>IF(OR(B21="",F21=""),"",B21*F21)</f>
        <v/>
      </c>
      <c r="K21" s="13">
        <f>IF(OR(C21="",COUNT(D21:F21)=0),"",C21-MAX(D21:F21))</f>
        <v/>
      </c>
      <c r="L21" s="14">
        <f>IF(K21="","",IF(K21&gt;0,"Ahead",IF(K21=0,"Level","Behind")))</f>
        <v/>
      </c>
      <c r="M21" s="9" t="n"/>
    </row>
    <row r="22">
      <c r="A22" s="9" t="n"/>
      <c r="B22" s="10" t="n"/>
      <c r="C22" s="11" t="n"/>
      <c r="D22" s="11" t="n"/>
      <c r="E22" s="11" t="n"/>
      <c r="F22" s="11" t="n"/>
      <c r="G22" s="12">
        <f>IF(OR(B22="",C22=""),"",B22*C22)</f>
        <v/>
      </c>
      <c r="H22" s="12">
        <f>IF(OR(B22="",D22=""),"",B22*D22)</f>
        <v/>
      </c>
      <c r="I22" s="12">
        <f>IF(OR(B22="",E22=""),"",B22*E22)</f>
        <v/>
      </c>
      <c r="J22" s="12">
        <f>IF(OR(B22="",F22=""),"",B22*F22)</f>
        <v/>
      </c>
      <c r="K22" s="13">
        <f>IF(OR(C22="",COUNT(D22:F22)=0),"",C22-MAX(D22:F22))</f>
        <v/>
      </c>
      <c r="L22" s="14">
        <f>IF(K22="","",IF(K22&gt;0,"Ahead",IF(K22=0,"Level","Behind")))</f>
        <v/>
      </c>
      <c r="M22" s="9" t="n"/>
    </row>
    <row r="23">
      <c r="A23" s="6" t="inlineStr">
        <is>
          <t>Total</t>
        </is>
      </c>
      <c r="B23" s="15">
        <f>SUM(B11:B22)</f>
        <v/>
      </c>
      <c r="G23" s="16">
        <f>SUM(G11:G22)</f>
        <v/>
      </c>
      <c r="H23" s="16">
        <f>SUM(H11:H22)</f>
        <v/>
      </c>
      <c r="I23" s="16">
        <f>SUM(I11:I22)</f>
        <v/>
      </c>
      <c r="J23" s="16">
        <f>SUM(J11:J22)</f>
        <v/>
      </c>
    </row>
  </sheetData>
  <mergeCells count="10">
    <mergeCell ref="A4:B4"/>
    <mergeCell ref="C6:D6"/>
    <mergeCell ref="C7:D7"/>
    <mergeCell ref="A7:B7"/>
    <mergeCell ref="C5:D5"/>
    <mergeCell ref="A5:B5"/>
    <mergeCell ref="C3:D3"/>
    <mergeCell ref="A3:B3"/>
    <mergeCell ref="A6:B6"/>
    <mergeCell ref="C4:D4"/>
  </mergeCells>
  <conditionalFormatting sqref="L11:L22">
    <cfRule type="cellIs" priority="1" operator="equal" dxfId="0">
      <formula>"Ahead"</formula>
    </cfRule>
    <cfRule type="cellIs" priority="2" operator="equal" dxfId="1">
      <formula>"Level"</formula>
    </cfRule>
    <cfRule type="cellIs" priority="3" operator="equal" dxfId="2">
      <formula>"Behind"</formula>
    </cfRule>
  </conditionalFormatting>
  <dataValidations count="4">
    <dataValidation sqref="C11:C22" showDropDown="0" showInputMessage="0" showErrorMessage="0" allowBlank="1" type="whole" operator="between">
      <formula1>1</formula1>
      <formula2>5</formula2>
    </dataValidation>
    <dataValidation sqref="D11:D22" showDropDown="0" showInputMessage="0" showErrorMessage="0" allowBlank="1" type="whole" operator="between">
      <formula1>1</formula1>
      <formula2>5</formula2>
    </dataValidation>
    <dataValidation sqref="E11:E22" showDropDown="0" showInputMessage="0" showErrorMessage="0" allowBlank="1" type="whole" operator="between">
      <formula1>1</formula1>
      <formula2>5</formula2>
    </dataValidation>
    <dataValidation sqref="F11:F22" showDropDown="0" showInputMessage="0" showErrorMessage="0" allowBlank="1"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8"/>
  <sheetViews>
    <sheetView workbookViewId="0">
      <pane ySplit="10" topLeftCell="A11" activePane="bottomLeft" state="frozen"/>
      <selection pane="bottomLeft" activeCell="A1" sqref="A1"/>
    </sheetView>
  </sheetViews>
  <sheetFormatPr baseColWidth="8" defaultRowHeight="15"/>
  <cols>
    <col width="34" customWidth="1" min="1" max="1"/>
    <col width="9" customWidth="1" min="2" max="2"/>
    <col width="8" customWidth="1" min="3" max="3"/>
    <col width="11" customWidth="1" min="4" max="4"/>
    <col width="11" customWidth="1" min="5" max="5"/>
    <col width="11" customWidth="1" min="6" max="6"/>
    <col width="10" customWidth="1" min="7" max="7"/>
    <col width="10" customWidth="1" min="8" max="8"/>
    <col width="10" customWidth="1" min="9" max="9"/>
    <col width="10" customWidth="1" min="10" max="10"/>
    <col width="9" customWidth="1" min="11" max="11"/>
    <col width="9" customWidth="1" min="12" max="12"/>
    <col width="36" customWidth="1" min="13" max="13"/>
  </cols>
  <sheetData>
    <row r="1">
      <c r="A1" s="1" t="inlineStr">
        <is>
          <t>Competitor scoring: [market or segment]: example</t>
        </is>
      </c>
    </row>
    <row r="2">
      <c r="A2" s="5" t="inlineStr">
        <is>
          <t>Example: a fictional 50-person van and truck hire company. Replace the rows with your own.</t>
        </is>
      </c>
    </row>
    <row r="3">
      <c r="A3" s="6" t="inlineStr">
        <is>
          <t>Market or segment</t>
        </is>
      </c>
      <c r="C3" s="7" t="n"/>
      <c r="D3" s="7" t="n"/>
    </row>
    <row r="4">
      <c r="A4" s="6" t="inlineStr">
        <is>
          <t>Competitor A</t>
        </is>
      </c>
      <c r="C4" s="7" t="n"/>
      <c r="D4" s="7" t="n"/>
    </row>
    <row r="5">
      <c r="A5" s="6" t="inlineStr">
        <is>
          <t>Competitor B</t>
        </is>
      </c>
      <c r="C5" s="7" t="n"/>
      <c r="D5" s="7" t="n"/>
    </row>
    <row r="6">
      <c r="A6" s="6" t="inlineStr">
        <is>
          <t>Competitor C</t>
        </is>
      </c>
      <c r="C6" s="7" t="n"/>
      <c r="D6" s="7" t="n"/>
    </row>
    <row r="7">
      <c r="A7" s="6" t="inlineStr">
        <is>
          <t>Scored by, and date</t>
        </is>
      </c>
      <c r="C7" s="7" t="n"/>
      <c r="D7" s="7" t="n"/>
    </row>
    <row r="10" ht="32" customHeight="1">
      <c r="A10" s="8" t="inlineStr">
        <is>
          <t>Buying criterion</t>
        </is>
      </c>
      <c r="B10" s="8" t="inlineStr">
        <is>
          <t>Weight</t>
        </is>
      </c>
      <c r="C10" s="8" t="inlineStr">
        <is>
          <t>Us (1-5)</t>
        </is>
      </c>
      <c r="D10" s="8" t="inlineStr">
        <is>
          <t>Competitor A (1-5)</t>
        </is>
      </c>
      <c r="E10" s="8" t="inlineStr">
        <is>
          <t>Competitor B (1-5)</t>
        </is>
      </c>
      <c r="F10" s="8" t="inlineStr">
        <is>
          <t>Competitor C (1-5)</t>
        </is>
      </c>
      <c r="G10" s="8" t="inlineStr">
        <is>
          <t>Us weighted</t>
        </is>
      </c>
      <c r="H10" s="8" t="inlineStr">
        <is>
          <t>A weighted</t>
        </is>
      </c>
      <c r="I10" s="8" t="inlineStr">
        <is>
          <t>B weighted</t>
        </is>
      </c>
      <c r="J10" s="8" t="inlineStr">
        <is>
          <t>C weighted</t>
        </is>
      </c>
      <c r="K10" s="8" t="inlineStr">
        <is>
          <t>Gap vs best rival</t>
        </is>
      </c>
      <c r="L10" s="8" t="inlineStr">
        <is>
          <t>Verdict</t>
        </is>
      </c>
      <c r="M10" s="8" t="inlineStr">
        <is>
          <t>Evidence</t>
        </is>
      </c>
    </row>
    <row r="11">
      <c r="A11" s="9" t="inlineStr">
        <is>
          <t>Monthly price for a long-term van</t>
        </is>
      </c>
      <c r="B11" s="10" t="n">
        <v>0.25</v>
      </c>
      <c r="C11" s="11" t="n">
        <v>3</v>
      </c>
      <c r="D11" s="11" t="n">
        <v>4</v>
      </c>
      <c r="E11" s="11" t="n">
        <v>3</v>
      </c>
      <c r="F11" s="11" t="n">
        <v>5</v>
      </c>
      <c r="G11" s="12">
        <f>IF(OR(B11="",C11=""),"",B11*C11)</f>
        <v/>
      </c>
      <c r="H11" s="12">
        <f>IF(OR(B11="",D11=""),"",B11*D11)</f>
        <v/>
      </c>
      <c r="I11" s="12">
        <f>IF(OR(B11="",E11=""),"",B11*E11)</f>
        <v/>
      </c>
      <c r="J11" s="12">
        <f>IF(OR(B11="",F11=""),"",B11*F11)</f>
        <v/>
      </c>
      <c r="K11" s="13">
        <f>IF(OR(C11="",COUNT(D11:F11)=0),"",C11-MAX(D11:F11))</f>
        <v/>
      </c>
      <c r="L11" s="14">
        <f>IF(K11="","",IF(K11&gt;0,"Ahead",IF(K11=0,"Level","Behind")))</f>
        <v/>
      </c>
      <c r="M11" s="9" t="inlineStr">
        <is>
          <t>Price checks on a 3.5-tonne van, six-month hire, September</t>
        </is>
      </c>
    </row>
    <row r="12">
      <c r="A12" s="9" t="inlineStr">
        <is>
          <t>Van available when needed</t>
        </is>
      </c>
      <c r="B12" s="10" t="n">
        <v>0.2</v>
      </c>
      <c r="C12" s="11" t="n">
        <v>4</v>
      </c>
      <c r="D12" s="11" t="n">
        <v>4</v>
      </c>
      <c r="E12" s="11" t="n">
        <v>2</v>
      </c>
      <c r="F12" s="11" t="n">
        <v>3</v>
      </c>
      <c r="G12" s="12">
        <f>IF(OR(B12="",C12=""),"",B12*C12)</f>
        <v/>
      </c>
      <c r="H12" s="12">
        <f>IF(OR(B12="",D12=""),"",B12*D12)</f>
        <v/>
      </c>
      <c r="I12" s="12">
        <f>IF(OR(B12="",E12=""),"",B12*E12)</f>
        <v/>
      </c>
      <c r="J12" s="12">
        <f>IF(OR(B12="",F12=""),"",B12*F12)</f>
        <v/>
      </c>
      <c r="K12" s="13">
        <f>IF(OR(C12="",COUNT(D12:F12)=0),"",C12-MAX(D12:F12))</f>
        <v/>
      </c>
      <c r="L12" s="14">
        <f>IF(K12="","",IF(K12&gt;0,"Ahead",IF(K12=0,"Level","Behind")))</f>
        <v/>
      </c>
      <c r="M12" s="9" t="inlineStr">
        <is>
          <t>Win and loss notes for the last two quarters</t>
        </is>
      </c>
    </row>
    <row r="13">
      <c r="A13" s="9" t="inlineStr">
        <is>
          <t>Breakdown response and replacement van</t>
        </is>
      </c>
      <c r="B13" s="10" t="n">
        <v>0.15</v>
      </c>
      <c r="C13" s="11" t="n">
        <v>5</v>
      </c>
      <c r="D13" s="11" t="n">
        <v>3</v>
      </c>
      <c r="E13" s="11" t="n">
        <v>4</v>
      </c>
      <c r="F13" s="11" t="n">
        <v>2</v>
      </c>
      <c r="G13" s="12">
        <f>IF(OR(B13="",C13=""),"",B13*C13)</f>
        <v/>
      </c>
      <c r="H13" s="12">
        <f>IF(OR(B13="",D13=""),"",B13*D13)</f>
        <v/>
      </c>
      <c r="I13" s="12">
        <f>IF(OR(B13="",E13=""),"",B13*E13)</f>
        <v/>
      </c>
      <c r="J13" s="12">
        <f>IF(OR(B13="",F13=""),"",B13*F13)</f>
        <v/>
      </c>
      <c r="K13" s="13">
        <f>IF(OR(C13="",COUNT(D13:F13)=0),"",C13-MAX(D13:F13))</f>
        <v/>
      </c>
      <c r="L13" s="14">
        <f>IF(K13="","",IF(K13&gt;0,"Ahead",IF(K13=0,"Level","Behind")))</f>
        <v/>
      </c>
      <c r="M13" s="9" t="inlineStr">
        <is>
          <t>Customer interviews</t>
        </is>
      </c>
    </row>
    <row r="14">
      <c r="A14" s="9" t="inlineStr">
        <is>
          <t>Delivery and collection on site</t>
        </is>
      </c>
      <c r="B14" s="10" t="n">
        <v>0.1</v>
      </c>
      <c r="C14" s="11" t="n">
        <v>5</v>
      </c>
      <c r="D14" s="11" t="n">
        <v>3</v>
      </c>
      <c r="E14" s="11" t="n">
        <v>4</v>
      </c>
      <c r="F14" s="11" t="n">
        <v>2</v>
      </c>
      <c r="G14" s="12">
        <f>IF(OR(B14="",C14=""),"",B14*C14)</f>
        <v/>
      </c>
      <c r="H14" s="12">
        <f>IF(OR(B14="",D14=""),"",B14*D14)</f>
        <v/>
      </c>
      <c r="I14" s="12">
        <f>IF(OR(B14="",E14=""),"",B14*E14)</f>
        <v/>
      </c>
      <c r="J14" s="12">
        <f>IF(OR(B14="",F14=""),"",B14*F14)</f>
        <v/>
      </c>
      <c r="K14" s="13">
        <f>IF(OR(C14="",COUNT(D14:F14)=0),"",C14-MAX(D14:F14))</f>
        <v/>
      </c>
      <c r="L14" s="14">
        <f>IF(K14="","",IF(K14&gt;0,"Ahead",IF(K14=0,"Level","Behind")))</f>
        <v/>
      </c>
      <c r="M14" s="9" t="inlineStr">
        <is>
          <t>Rivals' hire terms; customer interviews</t>
        </is>
      </c>
    </row>
    <row r="15">
      <c r="A15" s="9" t="inlineStr">
        <is>
          <t>Range: vans, tippers and 7.5-tonne trucks</t>
        </is>
      </c>
      <c r="B15" s="10" t="n">
        <v>0.1</v>
      </c>
      <c r="C15" s="11" t="n">
        <v>3</v>
      </c>
      <c r="D15" s="11" t="n">
        <v>5</v>
      </c>
      <c r="E15" s="11" t="n">
        <v>2</v>
      </c>
      <c r="F15" s="11" t="n">
        <v>4</v>
      </c>
      <c r="G15" s="12">
        <f>IF(OR(B15="",C15=""),"",B15*C15)</f>
        <v/>
      </c>
      <c r="H15" s="12">
        <f>IF(OR(B15="",D15=""),"",B15*D15)</f>
        <v/>
      </c>
      <c r="I15" s="12">
        <f>IF(OR(B15="",E15=""),"",B15*E15)</f>
        <v/>
      </c>
      <c r="J15" s="12">
        <f>IF(OR(B15="",F15=""),"",B15*F15)</f>
        <v/>
      </c>
      <c r="K15" s="13">
        <f>IF(OR(C15="",COUNT(D15:F15)=0),"",C15-MAX(D15:F15))</f>
        <v/>
      </c>
      <c r="L15" s="14">
        <f>IF(K15="","",IF(K15&gt;0,"Ahead",IF(K15=0,"Level","Behind")))</f>
        <v/>
      </c>
      <c r="M15" s="9" t="inlineStr">
        <is>
          <t>Rivals' websites</t>
        </is>
      </c>
    </row>
    <row r="16">
      <c r="A16" s="9" t="inlineStr">
        <is>
          <t>Flexible terms: early return and swaps</t>
        </is>
      </c>
      <c r="B16" s="10" t="n">
        <v>0.1</v>
      </c>
      <c r="C16" s="11" t="n">
        <v>4</v>
      </c>
      <c r="D16" s="11" t="n">
        <v>2</v>
      </c>
      <c r="E16" s="11" t="n">
        <v>4</v>
      </c>
      <c r="F16" s="11" t="n">
        <v>3</v>
      </c>
      <c r="G16" s="12">
        <f>IF(OR(B16="",C16=""),"",B16*C16)</f>
        <v/>
      </c>
      <c r="H16" s="12">
        <f>IF(OR(B16="",D16=""),"",B16*D16)</f>
        <v/>
      </c>
      <c r="I16" s="12">
        <f>IF(OR(B16="",E16=""),"",B16*E16)</f>
        <v/>
      </c>
      <c r="J16" s="12">
        <f>IF(OR(B16="",F16=""),"",B16*F16)</f>
        <v/>
      </c>
      <c r="K16" s="13">
        <f>IF(OR(C16="",COUNT(D16:F16)=0),"",C16-MAX(D16:F16))</f>
        <v/>
      </c>
      <c r="L16" s="14">
        <f>IF(K16="","",IF(K16&gt;0,"Ahead",IF(K16=0,"Level","Behind")))</f>
        <v/>
      </c>
      <c r="M16" s="9" t="inlineStr">
        <is>
          <t>Rivals' hire terms</t>
        </is>
      </c>
    </row>
    <row r="17">
      <c r="A17" s="9" t="inlineStr">
        <is>
          <t>Account management and invoicing</t>
        </is>
      </c>
      <c r="B17" s="10" t="n">
        <v>0.1</v>
      </c>
      <c r="C17" s="11" t="n">
        <v>4</v>
      </c>
      <c r="D17" s="11" t="n">
        <v>3</v>
      </c>
      <c r="E17" s="11" t="n">
        <v>3</v>
      </c>
      <c r="F17" s="11" t="n">
        <v>2</v>
      </c>
      <c r="G17" s="12">
        <f>IF(OR(B17="",C17=""),"",B17*C17)</f>
        <v/>
      </c>
      <c r="H17" s="12">
        <f>IF(OR(B17="",D17=""),"",B17*D17)</f>
        <v/>
      </c>
      <c r="I17" s="12">
        <f>IF(OR(B17="",E17=""),"",B17*E17)</f>
        <v/>
      </c>
      <c r="J17" s="12">
        <f>IF(OR(B17="",F17=""),"",B17*F17)</f>
        <v/>
      </c>
      <c r="K17" s="13">
        <f>IF(OR(C17="",COUNT(D17:F17)=0),"",C17-MAX(D17:F17))</f>
        <v/>
      </c>
      <c r="L17" s="14">
        <f>IF(K17="","",IF(K17&gt;0,"Ahead",IF(K17=0,"Level","Behind")))</f>
        <v/>
      </c>
      <c r="M17" s="9" t="inlineStr">
        <is>
          <t>Customer interviews</t>
        </is>
      </c>
    </row>
    <row r="18">
      <c r="A18" s="6" t="inlineStr">
        <is>
          <t>Total</t>
        </is>
      </c>
      <c r="B18" s="15">
        <f>SUM(B11:B17)</f>
        <v/>
      </c>
      <c r="G18" s="16">
        <f>SUM(G11:G17)</f>
        <v/>
      </c>
      <c r="H18" s="16">
        <f>SUM(H11:H17)</f>
        <v/>
      </c>
      <c r="I18" s="16">
        <f>SUM(I11:I17)</f>
        <v/>
      </c>
      <c r="J18" s="16">
        <f>SUM(J11:J17)</f>
        <v/>
      </c>
    </row>
  </sheetData>
  <mergeCells count="10">
    <mergeCell ref="A4:B4"/>
    <mergeCell ref="C6:D6"/>
    <mergeCell ref="C7:D7"/>
    <mergeCell ref="A7:B7"/>
    <mergeCell ref="C5:D5"/>
    <mergeCell ref="A5:B5"/>
    <mergeCell ref="C3:D3"/>
    <mergeCell ref="A3:B3"/>
    <mergeCell ref="A6:B6"/>
    <mergeCell ref="C4:D4"/>
  </mergeCells>
  <conditionalFormatting sqref="L11:L17">
    <cfRule type="cellIs" priority="1" operator="equal" dxfId="0">
      <formula>"Ahead"</formula>
    </cfRule>
    <cfRule type="cellIs" priority="2" operator="equal" dxfId="1">
      <formula>"Level"</formula>
    </cfRule>
    <cfRule type="cellIs" priority="3" operator="equal" dxfId="2">
      <formula>"Behind"</formula>
    </cfRule>
  </conditionalFormatting>
  <dataValidations count="4">
    <dataValidation sqref="C11:C17" showDropDown="0" showInputMessage="0" showErrorMessage="0" allowBlank="1" type="whole" operator="between">
      <formula1>1</formula1>
      <formula2>5</formula2>
    </dataValidation>
    <dataValidation sqref="D11:D17" showDropDown="0" showInputMessage="0" showErrorMessage="0" allowBlank="1" type="whole" operator="between">
      <formula1>1</formula1>
      <formula2>5</formula2>
    </dataValidation>
    <dataValidation sqref="E11:E17" showDropDown="0" showInputMessage="0" showErrorMessage="0" allowBlank="1" type="whole" operator="between">
      <formula1>1</formula1>
      <formula2>5</formula2>
    </dataValidation>
    <dataValidation sqref="F11:F17" showDropDown="0" showInputMessage="0" showErrorMessage="0" allowBlank="1"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4"/>
  <sheetViews>
    <sheetView workbookViewId="0">
      <pane ySplit="4" topLeftCell="A5" activePane="bottomLeft" state="frozen"/>
      <selection pane="bottomLeft" activeCell="A1" sqref="A1"/>
    </sheetView>
  </sheetViews>
  <sheetFormatPr baseColWidth="8" defaultRowHeight="15"/>
  <cols>
    <col width="24" customWidth="1" min="1" max="1"/>
    <col width="13" customWidth="1" min="2" max="2"/>
    <col width="20" customWidth="1" min="3" max="3"/>
    <col width="22" customWidth="1" min="4" max="4"/>
    <col width="24" customWidth="1" min="5" max="5"/>
    <col width="13" customWidth="1" min="6" max="6"/>
    <col width="26" customWidth="1" min="7" max="7"/>
    <col width="26" customWidth="1" min="8" max="8"/>
    <col width="26" customWidth="1" min="9" max="9"/>
    <col width="30" customWidth="1" min="10" max="10"/>
    <col width="9" customWidth="1" min="11" max="11"/>
    <col width="22" customWidth="1" min="12" max="12"/>
    <col width="11" customWidth="1" min="13" max="13"/>
  </cols>
  <sheetData>
    <row r="1">
      <c r="A1" s="1" t="inlineStr">
        <is>
          <t>Competitor profiles: [market or segment]</t>
        </is>
      </c>
    </row>
    <row r="2">
      <c r="A2" s="5" t="inlineStr">
        <is>
          <t>One row per competitor. Note the source and date of every fact so the profile can be checked.</t>
        </is>
      </c>
    </row>
    <row r="4" ht="32" customHeight="1">
      <c r="A4" s="8" t="inlineStr">
        <is>
          <t>Competitor</t>
        </is>
      </c>
      <c r="B4" s="8" t="inlineStr">
        <is>
          <t>Type</t>
        </is>
      </c>
      <c r="C4" s="8" t="inlineStr">
        <is>
          <t>Size and locations</t>
        </is>
      </c>
      <c r="D4" s="8" t="inlineStr">
        <is>
          <t>Customers they target</t>
        </is>
      </c>
      <c r="E4" s="8" t="inlineStr">
        <is>
          <t>Main offer</t>
        </is>
      </c>
      <c r="F4" s="8" t="inlineStr">
        <is>
          <t>Price position</t>
        </is>
      </c>
      <c r="G4" s="8" t="inlineStr">
        <is>
          <t>Where they beat us</t>
        </is>
      </c>
      <c r="H4" s="8" t="inlineStr">
        <is>
          <t>Where we beat them</t>
        </is>
      </c>
      <c r="I4" s="8" t="inlineStr">
        <is>
          <t>Recent moves</t>
        </is>
      </c>
      <c r="J4" s="8" t="inlineStr">
        <is>
          <t>How we win against them</t>
        </is>
      </c>
      <c r="K4" s="8" t="inlineStr">
        <is>
          <t>Threat</t>
        </is>
      </c>
      <c r="L4" s="8" t="inlineStr">
        <is>
          <t>Sources</t>
        </is>
      </c>
      <c r="M4" s="8" t="inlineStr">
        <is>
          <t>Last checked</t>
        </is>
      </c>
    </row>
    <row r="5">
      <c r="A5" s="9" t="n"/>
      <c r="B5" s="9" t="n"/>
      <c r="C5" s="9" t="n"/>
      <c r="D5" s="9" t="n"/>
      <c r="E5" s="9" t="n"/>
      <c r="F5" s="9" t="n"/>
      <c r="G5" s="9" t="n"/>
      <c r="H5" s="9" t="n"/>
      <c r="I5" s="9" t="n"/>
      <c r="J5" s="9" t="n"/>
      <c r="K5" s="9" t="n"/>
      <c r="L5" s="9" t="n"/>
      <c r="M5" s="17" t="n"/>
    </row>
    <row r="6">
      <c r="A6" s="9" t="n"/>
      <c r="B6" s="9" t="n"/>
      <c r="C6" s="9" t="n"/>
      <c r="D6" s="9" t="n"/>
      <c r="E6" s="9" t="n"/>
      <c r="F6" s="9" t="n"/>
      <c r="G6" s="9" t="n"/>
      <c r="H6" s="9" t="n"/>
      <c r="I6" s="9" t="n"/>
      <c r="J6" s="9" t="n"/>
      <c r="K6" s="9" t="n"/>
      <c r="L6" s="9" t="n"/>
      <c r="M6" s="17" t="n"/>
    </row>
    <row r="7">
      <c r="A7" s="9" t="n"/>
      <c r="B7" s="9" t="n"/>
      <c r="C7" s="9" t="n"/>
      <c r="D7" s="9" t="n"/>
      <c r="E7" s="9" t="n"/>
      <c r="F7" s="9" t="n"/>
      <c r="G7" s="9" t="n"/>
      <c r="H7" s="9" t="n"/>
      <c r="I7" s="9" t="n"/>
      <c r="J7" s="9" t="n"/>
      <c r="K7" s="9" t="n"/>
      <c r="L7" s="9" t="n"/>
      <c r="M7" s="17" t="n"/>
    </row>
    <row r="8">
      <c r="A8" s="9" t="n"/>
      <c r="B8" s="9" t="n"/>
      <c r="C8" s="9" t="n"/>
      <c r="D8" s="9" t="n"/>
      <c r="E8" s="9" t="n"/>
      <c r="F8" s="9" t="n"/>
      <c r="G8" s="9" t="n"/>
      <c r="H8" s="9" t="n"/>
      <c r="I8" s="9" t="n"/>
      <c r="J8" s="9" t="n"/>
      <c r="K8" s="9" t="n"/>
      <c r="L8" s="9" t="n"/>
      <c r="M8" s="17" t="n"/>
    </row>
    <row r="9">
      <c r="A9" s="9" t="n"/>
      <c r="B9" s="9" t="n"/>
      <c r="C9" s="9" t="n"/>
      <c r="D9" s="9" t="n"/>
      <c r="E9" s="9" t="n"/>
      <c r="F9" s="9" t="n"/>
      <c r="G9" s="9" t="n"/>
      <c r="H9" s="9" t="n"/>
      <c r="I9" s="9" t="n"/>
      <c r="J9" s="9" t="n"/>
      <c r="K9" s="9" t="n"/>
      <c r="L9" s="9" t="n"/>
      <c r="M9" s="17" t="n"/>
    </row>
    <row r="10">
      <c r="A10" s="9" t="n"/>
      <c r="B10" s="9" t="n"/>
      <c r="C10" s="9" t="n"/>
      <c r="D10" s="9" t="n"/>
      <c r="E10" s="9" t="n"/>
      <c r="F10" s="9" t="n"/>
      <c r="G10" s="9" t="n"/>
      <c r="H10" s="9" t="n"/>
      <c r="I10" s="9" t="n"/>
      <c r="J10" s="9" t="n"/>
      <c r="K10" s="9" t="n"/>
      <c r="L10" s="9" t="n"/>
      <c r="M10" s="17" t="n"/>
    </row>
    <row r="11">
      <c r="A11" s="9" t="n"/>
      <c r="B11" s="9" t="n"/>
      <c r="C11" s="9" t="n"/>
      <c r="D11" s="9" t="n"/>
      <c r="E11" s="9" t="n"/>
      <c r="F11" s="9" t="n"/>
      <c r="G11" s="9" t="n"/>
      <c r="H11" s="9" t="n"/>
      <c r="I11" s="9" t="n"/>
      <c r="J11" s="9" t="n"/>
      <c r="K11" s="9" t="n"/>
      <c r="L11" s="9" t="n"/>
      <c r="M11" s="17" t="n"/>
    </row>
    <row r="12">
      <c r="A12" s="9" t="n"/>
      <c r="B12" s="9" t="n"/>
      <c r="C12" s="9" t="n"/>
      <c r="D12" s="9" t="n"/>
      <c r="E12" s="9" t="n"/>
      <c r="F12" s="9" t="n"/>
      <c r="G12" s="9" t="n"/>
      <c r="H12" s="9" t="n"/>
      <c r="I12" s="9" t="n"/>
      <c r="J12" s="9" t="n"/>
      <c r="K12" s="9" t="n"/>
      <c r="L12" s="9" t="n"/>
      <c r="M12" s="17" t="n"/>
    </row>
    <row r="13">
      <c r="A13" s="9" t="n"/>
      <c r="B13" s="9" t="n"/>
      <c r="C13" s="9" t="n"/>
      <c r="D13" s="9" t="n"/>
      <c r="E13" s="9" t="n"/>
      <c r="F13" s="9" t="n"/>
      <c r="G13" s="9" t="n"/>
      <c r="H13" s="9" t="n"/>
      <c r="I13" s="9" t="n"/>
      <c r="J13" s="9" t="n"/>
      <c r="K13" s="9" t="n"/>
      <c r="L13" s="9" t="n"/>
      <c r="M13" s="17" t="n"/>
    </row>
    <row r="14">
      <c r="A14" s="9" t="n"/>
      <c r="B14" s="9" t="n"/>
      <c r="C14" s="9" t="n"/>
      <c r="D14" s="9" t="n"/>
      <c r="E14" s="9" t="n"/>
      <c r="F14" s="9" t="n"/>
      <c r="G14" s="9" t="n"/>
      <c r="H14" s="9" t="n"/>
      <c r="I14" s="9" t="n"/>
      <c r="J14" s="9" t="n"/>
      <c r="K14" s="9" t="n"/>
      <c r="L14" s="9" t="n"/>
      <c r="M14" s="17" t="n"/>
    </row>
  </sheetData>
  <conditionalFormatting sqref="K5:K14">
    <cfRule type="cellIs" priority="1" operator="equal" dxfId="2">
      <formula>"High"</formula>
    </cfRule>
    <cfRule type="cellIs" priority="2" operator="equal" dxfId="1">
      <formula>"Medium"</formula>
    </cfRule>
    <cfRule type="cellIs" priority="3" operator="equal" dxfId="0">
      <formula>"Low"</formula>
    </cfRule>
  </conditionalFormatting>
  <dataValidations count="3">
    <dataValidation sqref="B5:B14" showDropDown="0" showInputMessage="0" showErrorMessage="0" allowBlank="1" type="list">
      <formula1>"Direct,Indirect,In-house option"</formula1>
    </dataValidation>
    <dataValidation sqref="F5:F14" showDropDown="0" showInputMessage="0" showErrorMessage="0" allowBlank="1" type="list">
      <formula1>"Premium,Similar to us,Cheaper"</formula1>
    </dataValidation>
    <dataValidation sqref="K5:K14" showDropDown="0" showInputMessage="0" showErrorMessage="0" allowBlank="1" type="list">
      <formula1>"High,Medium,Low"</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pane ySplit="4" topLeftCell="A5" activePane="bottomLeft" state="frozen"/>
      <selection pane="bottomLeft" activeCell="A1" sqref="A1"/>
    </sheetView>
  </sheetViews>
  <sheetFormatPr baseColWidth="8" defaultRowHeight="15"/>
  <cols>
    <col width="24" customWidth="1" min="1" max="1"/>
    <col width="13" customWidth="1" min="2" max="2"/>
    <col width="20" customWidth="1" min="3" max="3"/>
    <col width="22" customWidth="1" min="4" max="4"/>
    <col width="24" customWidth="1" min="5" max="5"/>
    <col width="13" customWidth="1" min="6" max="6"/>
    <col width="26" customWidth="1" min="7" max="7"/>
    <col width="26" customWidth="1" min="8" max="8"/>
    <col width="26" customWidth="1" min="9" max="9"/>
    <col width="30" customWidth="1" min="10" max="10"/>
    <col width="9" customWidth="1" min="11" max="11"/>
    <col width="22" customWidth="1" min="12" max="12"/>
    <col width="11" customWidth="1" min="13" max="13"/>
  </cols>
  <sheetData>
    <row r="1">
      <c r="A1" s="1" t="inlineStr">
        <is>
          <t>Competitor profiles: [market or segment]: example</t>
        </is>
      </c>
    </row>
    <row r="2">
      <c r="A2" s="5" t="inlineStr">
        <is>
          <t>Example: the same fictional hire company's four main alternatives.</t>
        </is>
      </c>
    </row>
    <row r="4" ht="32" customHeight="1">
      <c r="A4" s="8" t="inlineStr">
        <is>
          <t>Competitor</t>
        </is>
      </c>
      <c r="B4" s="8" t="inlineStr">
        <is>
          <t>Type</t>
        </is>
      </c>
      <c r="C4" s="8" t="inlineStr">
        <is>
          <t>Size and locations</t>
        </is>
      </c>
      <c r="D4" s="8" t="inlineStr">
        <is>
          <t>Customers they target</t>
        </is>
      </c>
      <c r="E4" s="8" t="inlineStr">
        <is>
          <t>Main offer</t>
        </is>
      </c>
      <c r="F4" s="8" t="inlineStr">
        <is>
          <t>Price position</t>
        </is>
      </c>
      <c r="G4" s="8" t="inlineStr">
        <is>
          <t>Where they beat us</t>
        </is>
      </c>
      <c r="H4" s="8" t="inlineStr">
        <is>
          <t>Where we beat them</t>
        </is>
      </c>
      <c r="I4" s="8" t="inlineStr">
        <is>
          <t>Recent moves</t>
        </is>
      </c>
      <c r="J4" s="8" t="inlineStr">
        <is>
          <t>How we win against them</t>
        </is>
      </c>
      <c r="K4" s="8" t="inlineStr">
        <is>
          <t>Threat</t>
        </is>
      </c>
      <c r="L4" s="8" t="inlineStr">
        <is>
          <t>Sources</t>
        </is>
      </c>
      <c r="M4" s="8" t="inlineStr">
        <is>
          <t>Last checked</t>
        </is>
      </c>
    </row>
    <row r="5">
      <c r="A5" s="9" t="inlineStr">
        <is>
          <t>A: national hire chain</t>
        </is>
      </c>
      <c r="B5" s="9" t="inlineStr">
        <is>
          <t>Direct</t>
        </is>
      </c>
      <c r="C5" s="9" t="inlineStr">
        <is>
          <t>Branches nationwide; two in our region</t>
        </is>
      </c>
      <c r="D5" s="9" t="inlineStr">
        <is>
          <t>Large fleets and national accounts</t>
        </is>
      </c>
      <c r="E5" s="9" t="inlineStr">
        <is>
          <t>Vans, trucks and cars on short and long hire</t>
        </is>
      </c>
      <c r="F5" s="9" t="inlineStr">
        <is>
          <t>Similar to us</t>
        </is>
      </c>
      <c r="G5" s="9" t="inlineStr">
        <is>
          <t>Range of vehicles; one account across the country</t>
        </is>
      </c>
      <c r="H5" s="9" t="inlineStr">
        <is>
          <t>Same-day replacement vans; delivery to site; flexible returns</t>
        </is>
      </c>
      <c r="I5" s="9" t="inlineStr">
        <is>
          <t>Opened a second branch in our region in June</t>
        </is>
      </c>
      <c r="J5" s="9" t="inlineStr">
        <is>
          <t>Sell to firms that lose money when a van is off the road; quote the cost of downtime</t>
        </is>
      </c>
      <c r="K5" s="9" t="inlineStr">
        <is>
          <t>High</t>
        </is>
      </c>
      <c r="L5" s="9" t="inlineStr">
        <is>
          <t>Their website and hire terms; two lost-deal calls</t>
        </is>
      </c>
      <c r="M5" s="17" t="n">
        <v>46280</v>
      </c>
    </row>
    <row r="6">
      <c r="A6" s="9" t="inlineStr">
        <is>
          <t>B: local independent</t>
        </is>
      </c>
      <c r="B6" s="9" t="inlineStr">
        <is>
          <t>Direct</t>
        </is>
      </c>
      <c r="C6" s="9" t="inlineStr">
        <is>
          <t>One depot, 15 miles from ours</t>
        </is>
      </c>
      <c r="D6" s="9" t="inlineStr">
        <is>
          <t>Sole traders and small trades firms</t>
        </is>
      </c>
      <c r="E6" s="9" t="inlineStr">
        <is>
          <t>Vans only</t>
        </is>
      </c>
      <c r="F6" s="9" t="inlineStr">
        <is>
          <t>Similar to us</t>
        </is>
      </c>
      <c r="G6" s="9" t="inlineStr">
        <is>
          <t>The owner deals with every customer personally</t>
        </is>
      </c>
      <c r="H6" s="9" t="inlineStr">
        <is>
          <t>Availability; range; invoicing</t>
        </is>
      </c>
      <c r="I6" s="9" t="inlineStr">
        <is>
          <t>Stopped hiring out 7.5-tonne trucks this year</t>
        </is>
      </c>
      <c r="J6" s="9" t="inlineStr">
        <is>
          <t>Win on availability and account management; offer its truck customers an alternative</t>
        </is>
      </c>
      <c r="K6" s="9" t="inlineStr">
        <is>
          <t>Low</t>
        </is>
      </c>
      <c r="L6" s="9" t="inlineStr">
        <is>
          <t>Customer interviews</t>
        </is>
      </c>
      <c r="M6" s="17" t="n">
        <v>46254</v>
      </c>
    </row>
    <row r="7">
      <c r="A7" s="9" t="inlineStr">
        <is>
          <t>C: online booking platform</t>
        </is>
      </c>
      <c r="B7" s="9" t="inlineStr">
        <is>
          <t>Direct</t>
        </is>
      </c>
      <c r="C7" s="9" t="inlineStr">
        <is>
          <t>No depots; uses partner fleets</t>
        </is>
      </c>
      <c r="D7" s="9" t="inlineStr">
        <is>
          <t>Small firms comparing on price</t>
        </is>
      </c>
      <c r="E7" s="9" t="inlineStr">
        <is>
          <t>Online booking and payment; partners deliver</t>
        </is>
      </c>
      <c r="F7" s="9" t="inlineStr">
        <is>
          <t>Cheaper</t>
        </is>
      </c>
      <c r="G7" s="9" t="inlineStr">
        <is>
          <t>Price; booking in two minutes</t>
        </is>
      </c>
      <c r="H7" s="9" t="inlineStr">
        <is>
          <t>Breakdown response; delivery; one named contact</t>
        </is>
      </c>
      <c r="I7" s="9" t="inlineStr">
        <is>
          <t>Started advertising locally in September</t>
        </is>
      </c>
      <c r="J7" s="9" t="inlineStr">
        <is>
          <t>Don't match its price; show the cost of a day without a van; add online booking for repeat customers</t>
        </is>
      </c>
      <c r="K7" s="9" t="inlineStr">
        <is>
          <t>Medium</t>
        </is>
      </c>
      <c r="L7" s="9" t="inlineStr">
        <is>
          <t>Its price list and adverts</t>
        </is>
      </c>
      <c r="M7" s="17" t="n">
        <v>46297</v>
      </c>
    </row>
    <row r="8">
      <c r="A8" s="9" t="inlineStr">
        <is>
          <t>Customers buying their own vans</t>
        </is>
      </c>
      <c r="B8" s="9" t="inlineStr">
        <is>
          <t>In-house option</t>
        </is>
      </c>
      <c r="C8" s="9" t="inlineStr">
        <is>
          <t>Our larger customers' own fleets</t>
        </is>
      </c>
      <c r="D8" s="9" t="inlineStr">
        <is>
          <t>Firms running 20 or more vans</t>
        </is>
      </c>
      <c r="E8" s="9" t="inlineStr">
        <is>
          <t>Lease or buy outright</t>
        </is>
      </c>
      <c r="F8" s="9" t="inlineStr">
        <is>
          <t>Cheaper</t>
        </is>
      </c>
      <c r="G8" s="9" t="inlineStr">
        <is>
          <t>Lower monthly cost over three years or more</t>
        </is>
      </c>
      <c r="H8" s="9" t="inlineStr">
        <is>
          <t>No maintenance or downtime risk; fleet size can change</t>
        </is>
      </c>
      <c r="I8" s="9" t="inlineStr">
        <is>
          <t>Two customers asked about buying the vans they hire</t>
        </is>
      </c>
      <c r="J8" s="9" t="inlineStr">
        <is>
          <t>Offer top-up hire for busy months alongside their own fleet</t>
        </is>
      </c>
      <c r="K8" s="9" t="inlineStr">
        <is>
          <t>Medium</t>
        </is>
      </c>
      <c r="L8" s="9" t="inlineStr">
        <is>
          <t>Account reviews</t>
        </is>
      </c>
      <c r="M8" s="17" t="n">
        <v>46295</v>
      </c>
    </row>
  </sheetData>
  <conditionalFormatting sqref="K5:K8">
    <cfRule type="cellIs" priority="1" operator="equal" dxfId="2">
      <formula>"High"</formula>
    </cfRule>
    <cfRule type="cellIs" priority="2" operator="equal" dxfId="1">
      <formula>"Medium"</formula>
    </cfRule>
    <cfRule type="cellIs" priority="3" operator="equal" dxfId="0">
      <formula>"Low"</formula>
    </cfRule>
  </conditionalFormatting>
  <dataValidations count="3">
    <dataValidation sqref="B5:B8" showDropDown="0" showInputMessage="0" showErrorMessage="0" allowBlank="1" type="list">
      <formula1>"Direct,Indirect,In-house option"</formula1>
    </dataValidation>
    <dataValidation sqref="F5:F8" showDropDown="0" showInputMessage="0" showErrorMessage="0" allowBlank="1" type="list">
      <formula1>"Premium,Similar to us,Cheaper"</formula1>
    </dataValidation>
    <dataValidation sqref="K5:K8" showDropDown="0" showInputMessage="0" showErrorMessage="0" allowBlank="1" type="list">
      <formula1>"High,Medium,Low"</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2026-10-14T09:44:59Z</dcterms:created>
  <dcterms:modified xmlns:dcterms="http://purl.org/dc/terms/" xmlns:xsi="http://www.w3.org/2001/XMLSchema-instance" xsi:type="dcterms:W3CDTF">2026-10-14T09:44:59Z</dcterms:modified>
</cp:coreProperties>
</file>