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kills matrix" sheetId="2" state="visible" r:id="rId2"/>
    <sheet xmlns:r="http://schemas.openxmlformats.org/officeDocument/2006/relationships" name="Example - Skills matri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Skills matrix template</t>
        </is>
      </c>
    </row>
    <row r="3">
      <c r="A3" s="2" t="inlineStr">
        <is>
          <t>Skills matrix: one row per person, one column per skill or task. Rate each from 0 to 4 using the key at the top of the sheet, and leave a cell blank if you haven't assessed it.</t>
        </is>
      </c>
    </row>
    <row r="4">
      <c r="A4" s="2" t="inlineStr">
        <is>
          <t>Average is the person's mean rating across the skills you've rated. Skills at 3+ counts the tasks they can do alone. Skills only they cover counts the tasks where nobody else is rated 3 or 4: each one is a single point of failure.</t>
        </is>
      </c>
    </row>
    <row r="5">
      <c r="A5" s="2" t="inlineStr">
        <is>
          <t>Rename the eight skill headings to match your team's work.</t>
        </is>
      </c>
    </row>
    <row r="6">
      <c r="A6" s="2" t="inlineStr">
        <is>
          <t>Example - Skills matrix: the finance team of a fictional 70-person recruitment agency.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2" customWidth="1" min="3" max="3"/>
    <col width="12" customWidth="1" min="4" max="4"/>
    <col width="15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9" customWidth="1" min="11" max="11"/>
    <col width="9" customWidth="1" min="12" max="12"/>
    <col width="10" customWidth="1" min="13" max="13"/>
    <col width="30" customWidth="1" min="14" max="14"/>
  </cols>
  <sheetData>
    <row r="1">
      <c r="A1" s="1" t="inlineStr">
        <is>
          <t>Skills matrix: [team]</t>
        </is>
      </c>
    </row>
    <row r="2">
      <c r="A2" s="5" t="inlineStr">
        <is>
          <t>Key: 0 no experience; 1 learning, needs supervision; 2 can do it with some help; 3 competent alone, to standard; 4 expert, can train others.</t>
        </is>
      </c>
    </row>
    <row r="3">
      <c r="A3" s="6" t="inlineStr">
        <is>
          <t>Team</t>
        </is>
      </c>
      <c r="C3" s="7" t="n"/>
      <c r="D3" s="7" t="n"/>
    </row>
    <row r="4">
      <c r="A4" s="6" t="inlineStr">
        <is>
          <t>Rated by</t>
        </is>
      </c>
      <c r="C4" s="7" t="n"/>
      <c r="D4" s="7" t="n"/>
    </row>
    <row r="5">
      <c r="A5" s="6" t="inlineStr">
        <is>
          <t>Date rated</t>
        </is>
      </c>
      <c r="C5" s="7" t="n"/>
      <c r="D5" s="7" t="n"/>
    </row>
    <row r="8" ht="32" customHeight="1">
      <c r="A8" s="8" t="inlineStr">
        <is>
          <t>Name</t>
        </is>
      </c>
      <c r="B8" s="8" t="inlineStr">
        <is>
          <t>Role</t>
        </is>
      </c>
      <c r="C8" s="8" t="inlineStr">
        <is>
          <t>Purchase ledger</t>
        </is>
      </c>
      <c r="D8" s="8" t="inlineStr">
        <is>
          <t>Credit control</t>
        </is>
      </c>
      <c r="E8" s="8" t="inlineStr">
        <is>
          <t>Bank reconciliation</t>
        </is>
      </c>
      <c r="F8" s="8" t="inlineStr">
        <is>
          <t>Payroll</t>
        </is>
      </c>
      <c r="G8" s="8" t="inlineStr">
        <is>
          <t>VAT returns</t>
        </is>
      </c>
      <c r="H8" s="8" t="inlineStr">
        <is>
          <t>Month-end close</t>
        </is>
      </c>
      <c r="I8" s="8" t="inlineStr">
        <is>
          <t>Management accounts</t>
        </is>
      </c>
      <c r="J8" s="8" t="inlineStr">
        <is>
          <t>Accounts system admin</t>
        </is>
      </c>
      <c r="K8" s="8" t="inlineStr">
        <is>
          <t>Average</t>
        </is>
      </c>
      <c r="L8" s="8" t="inlineStr">
        <is>
          <t>Skills at 3+</t>
        </is>
      </c>
      <c r="M8" s="8" t="inlineStr">
        <is>
          <t>Skills only they cover</t>
        </is>
      </c>
      <c r="N8" s="8" t="inlineStr">
        <is>
          <t>Next skill to build</t>
        </is>
      </c>
    </row>
    <row r="9">
      <c r="A9" s="9" t="n"/>
      <c r="B9" s="9" t="n"/>
      <c r="C9" s="10" t="n"/>
      <c r="D9" s="10" t="n"/>
      <c r="E9" s="10" t="n"/>
      <c r="F9" s="10" t="n"/>
      <c r="G9" s="10" t="n"/>
      <c r="H9" s="10" t="n"/>
      <c r="I9" s="10" t="n"/>
      <c r="J9" s="10" t="n"/>
      <c r="K9" s="11">
        <f>IF(COUNT(C9:J9)=0,"",ROUND(SUM(C9:J9)/COUNT(C9:J9),1))</f>
        <v/>
      </c>
      <c r="L9" s="12">
        <f>IF(COUNT(C9:J9)=0,"",COUNTIF(C9:J9,"&gt;=3"))</f>
        <v/>
      </c>
      <c r="M9" s="12">
        <f>IF(COUNT(C9:J9)=0,"",IF(AND(C9&gt;=3,COUNTIF(C$9:C$28,"&gt;=3")=1),1,0)+IF(AND(D9&gt;=3,COUNTIF(D$9:D$28,"&gt;=3")=1),1,0)+IF(AND(E9&gt;=3,COUNTIF(E$9:E$28,"&gt;=3")=1),1,0)+IF(AND(F9&gt;=3,COUNTIF(F$9:F$28,"&gt;=3")=1),1,0)+IF(AND(G9&gt;=3,COUNTIF(G$9:G$28,"&gt;=3")=1),1,0)+IF(AND(H9&gt;=3,COUNTIF(H$9:H$28,"&gt;=3")=1),1,0)+IF(AND(I9&gt;=3,COUNTIF(I$9:I$28,"&gt;=3")=1),1,0)+IF(AND(J9&gt;=3,COUNTIF(J$9:J$28,"&gt;=3")=1),1,0))</f>
        <v/>
      </c>
      <c r="N9" s="9" t="n"/>
    </row>
    <row r="10">
      <c r="A10" s="9" t="n"/>
      <c r="B10" s="9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1">
        <f>IF(COUNT(C10:J10)=0,"",ROUND(SUM(C10:J10)/COUNT(C10:J10),1))</f>
        <v/>
      </c>
      <c r="L10" s="12">
        <f>IF(COUNT(C10:J10)=0,"",COUNTIF(C10:J10,"&gt;=3"))</f>
        <v/>
      </c>
      <c r="M10" s="12">
        <f>IF(COUNT(C10:J10)=0,"",IF(AND(C10&gt;=3,COUNTIF(C$9:C$28,"&gt;=3")=1),1,0)+IF(AND(D10&gt;=3,COUNTIF(D$9:D$28,"&gt;=3")=1),1,0)+IF(AND(E10&gt;=3,COUNTIF(E$9:E$28,"&gt;=3")=1),1,0)+IF(AND(F10&gt;=3,COUNTIF(F$9:F$28,"&gt;=3")=1),1,0)+IF(AND(G10&gt;=3,COUNTIF(G$9:G$28,"&gt;=3")=1),1,0)+IF(AND(H10&gt;=3,COUNTIF(H$9:H$28,"&gt;=3")=1),1,0)+IF(AND(I10&gt;=3,COUNTIF(I$9:I$28,"&gt;=3")=1),1,0)+IF(AND(J10&gt;=3,COUNTIF(J$9:J$28,"&gt;=3")=1),1,0))</f>
        <v/>
      </c>
      <c r="N10" s="9" t="n"/>
    </row>
    <row r="11">
      <c r="A11" s="9" t="n"/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1">
        <f>IF(COUNT(C11:J11)=0,"",ROUND(SUM(C11:J11)/COUNT(C11:J11),1))</f>
        <v/>
      </c>
      <c r="L11" s="12">
        <f>IF(COUNT(C11:J11)=0,"",COUNTIF(C11:J11,"&gt;=3"))</f>
        <v/>
      </c>
      <c r="M11" s="12">
        <f>IF(COUNT(C11:J11)=0,"",IF(AND(C11&gt;=3,COUNTIF(C$9:C$28,"&gt;=3")=1),1,0)+IF(AND(D11&gt;=3,COUNTIF(D$9:D$28,"&gt;=3")=1),1,0)+IF(AND(E11&gt;=3,COUNTIF(E$9:E$28,"&gt;=3")=1),1,0)+IF(AND(F11&gt;=3,COUNTIF(F$9:F$28,"&gt;=3")=1),1,0)+IF(AND(G11&gt;=3,COUNTIF(G$9:G$28,"&gt;=3")=1),1,0)+IF(AND(H11&gt;=3,COUNTIF(H$9:H$28,"&gt;=3")=1),1,0)+IF(AND(I11&gt;=3,COUNTIF(I$9:I$28,"&gt;=3")=1),1,0)+IF(AND(J11&gt;=3,COUNTIF(J$9:J$28,"&gt;=3")=1),1,0))</f>
        <v/>
      </c>
      <c r="N11" s="9" t="n"/>
    </row>
    <row r="12">
      <c r="A12" s="9" t="n"/>
      <c r="B12" s="9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1">
        <f>IF(COUNT(C12:J12)=0,"",ROUND(SUM(C12:J12)/COUNT(C12:J12),1))</f>
        <v/>
      </c>
      <c r="L12" s="12">
        <f>IF(COUNT(C12:J12)=0,"",COUNTIF(C12:J12,"&gt;=3"))</f>
        <v/>
      </c>
      <c r="M12" s="12">
        <f>IF(COUNT(C12:J12)=0,"",IF(AND(C12&gt;=3,COUNTIF(C$9:C$28,"&gt;=3")=1),1,0)+IF(AND(D12&gt;=3,COUNTIF(D$9:D$28,"&gt;=3")=1),1,0)+IF(AND(E12&gt;=3,COUNTIF(E$9:E$28,"&gt;=3")=1),1,0)+IF(AND(F12&gt;=3,COUNTIF(F$9:F$28,"&gt;=3")=1),1,0)+IF(AND(G12&gt;=3,COUNTIF(G$9:G$28,"&gt;=3")=1),1,0)+IF(AND(H12&gt;=3,COUNTIF(H$9:H$28,"&gt;=3")=1),1,0)+IF(AND(I12&gt;=3,COUNTIF(I$9:I$28,"&gt;=3")=1),1,0)+IF(AND(J12&gt;=3,COUNTIF(J$9:J$28,"&gt;=3")=1),1,0))</f>
        <v/>
      </c>
      <c r="N12" s="9" t="n"/>
    </row>
    <row r="13">
      <c r="A13" s="9" t="n"/>
      <c r="B13" s="9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1">
        <f>IF(COUNT(C13:J13)=0,"",ROUND(SUM(C13:J13)/COUNT(C13:J13),1))</f>
        <v/>
      </c>
      <c r="L13" s="12">
        <f>IF(COUNT(C13:J13)=0,"",COUNTIF(C13:J13,"&gt;=3"))</f>
        <v/>
      </c>
      <c r="M13" s="12">
        <f>IF(COUNT(C13:J13)=0,"",IF(AND(C13&gt;=3,COUNTIF(C$9:C$28,"&gt;=3")=1),1,0)+IF(AND(D13&gt;=3,COUNTIF(D$9:D$28,"&gt;=3")=1),1,0)+IF(AND(E13&gt;=3,COUNTIF(E$9:E$28,"&gt;=3")=1),1,0)+IF(AND(F13&gt;=3,COUNTIF(F$9:F$28,"&gt;=3")=1),1,0)+IF(AND(G13&gt;=3,COUNTIF(G$9:G$28,"&gt;=3")=1),1,0)+IF(AND(H13&gt;=3,COUNTIF(H$9:H$28,"&gt;=3")=1),1,0)+IF(AND(I13&gt;=3,COUNTIF(I$9:I$28,"&gt;=3")=1),1,0)+IF(AND(J13&gt;=3,COUNTIF(J$9:J$28,"&gt;=3")=1),1,0))</f>
        <v/>
      </c>
      <c r="N13" s="9" t="n"/>
    </row>
    <row r="14">
      <c r="A14" s="9" t="n"/>
      <c r="B14" s="9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1">
        <f>IF(COUNT(C14:J14)=0,"",ROUND(SUM(C14:J14)/COUNT(C14:J14),1))</f>
        <v/>
      </c>
      <c r="L14" s="12">
        <f>IF(COUNT(C14:J14)=0,"",COUNTIF(C14:J14,"&gt;=3"))</f>
        <v/>
      </c>
      <c r="M14" s="12">
        <f>IF(COUNT(C14:J14)=0,"",IF(AND(C14&gt;=3,COUNTIF(C$9:C$28,"&gt;=3")=1),1,0)+IF(AND(D14&gt;=3,COUNTIF(D$9:D$28,"&gt;=3")=1),1,0)+IF(AND(E14&gt;=3,COUNTIF(E$9:E$28,"&gt;=3")=1),1,0)+IF(AND(F14&gt;=3,COUNTIF(F$9:F$28,"&gt;=3")=1),1,0)+IF(AND(G14&gt;=3,COUNTIF(G$9:G$28,"&gt;=3")=1),1,0)+IF(AND(H14&gt;=3,COUNTIF(H$9:H$28,"&gt;=3")=1),1,0)+IF(AND(I14&gt;=3,COUNTIF(I$9:I$28,"&gt;=3")=1),1,0)+IF(AND(J14&gt;=3,COUNTIF(J$9:J$28,"&gt;=3")=1),1,0))</f>
        <v/>
      </c>
      <c r="N14" s="9" t="n"/>
    </row>
    <row r="15">
      <c r="A15" s="9" t="n"/>
      <c r="B15" s="9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1">
        <f>IF(COUNT(C15:J15)=0,"",ROUND(SUM(C15:J15)/COUNT(C15:J15),1))</f>
        <v/>
      </c>
      <c r="L15" s="12">
        <f>IF(COUNT(C15:J15)=0,"",COUNTIF(C15:J15,"&gt;=3"))</f>
        <v/>
      </c>
      <c r="M15" s="12">
        <f>IF(COUNT(C15:J15)=0,"",IF(AND(C15&gt;=3,COUNTIF(C$9:C$28,"&gt;=3")=1),1,0)+IF(AND(D15&gt;=3,COUNTIF(D$9:D$28,"&gt;=3")=1),1,0)+IF(AND(E15&gt;=3,COUNTIF(E$9:E$28,"&gt;=3")=1),1,0)+IF(AND(F15&gt;=3,COUNTIF(F$9:F$28,"&gt;=3")=1),1,0)+IF(AND(G15&gt;=3,COUNTIF(G$9:G$28,"&gt;=3")=1),1,0)+IF(AND(H15&gt;=3,COUNTIF(H$9:H$28,"&gt;=3")=1),1,0)+IF(AND(I15&gt;=3,COUNTIF(I$9:I$28,"&gt;=3")=1),1,0)+IF(AND(J15&gt;=3,COUNTIF(J$9:J$28,"&gt;=3")=1),1,0))</f>
        <v/>
      </c>
      <c r="N15" s="9" t="n"/>
    </row>
    <row r="16">
      <c r="A16" s="9" t="n"/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1">
        <f>IF(COUNT(C16:J16)=0,"",ROUND(SUM(C16:J16)/COUNT(C16:J16),1))</f>
        <v/>
      </c>
      <c r="L16" s="12">
        <f>IF(COUNT(C16:J16)=0,"",COUNTIF(C16:J16,"&gt;=3"))</f>
        <v/>
      </c>
      <c r="M16" s="12">
        <f>IF(COUNT(C16:J16)=0,"",IF(AND(C16&gt;=3,COUNTIF(C$9:C$28,"&gt;=3")=1),1,0)+IF(AND(D16&gt;=3,COUNTIF(D$9:D$28,"&gt;=3")=1),1,0)+IF(AND(E16&gt;=3,COUNTIF(E$9:E$28,"&gt;=3")=1),1,0)+IF(AND(F16&gt;=3,COUNTIF(F$9:F$28,"&gt;=3")=1),1,0)+IF(AND(G16&gt;=3,COUNTIF(G$9:G$28,"&gt;=3")=1),1,0)+IF(AND(H16&gt;=3,COUNTIF(H$9:H$28,"&gt;=3")=1),1,0)+IF(AND(I16&gt;=3,COUNTIF(I$9:I$28,"&gt;=3")=1),1,0)+IF(AND(J16&gt;=3,COUNTIF(J$9:J$28,"&gt;=3")=1),1,0))</f>
        <v/>
      </c>
      <c r="N16" s="9" t="n"/>
    </row>
    <row r="17">
      <c r="A17" s="9" t="n"/>
      <c r="B17" s="9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1">
        <f>IF(COUNT(C17:J17)=0,"",ROUND(SUM(C17:J17)/COUNT(C17:J17),1))</f>
        <v/>
      </c>
      <c r="L17" s="12">
        <f>IF(COUNT(C17:J17)=0,"",COUNTIF(C17:J17,"&gt;=3"))</f>
        <v/>
      </c>
      <c r="M17" s="12">
        <f>IF(COUNT(C17:J17)=0,"",IF(AND(C17&gt;=3,COUNTIF(C$9:C$28,"&gt;=3")=1),1,0)+IF(AND(D17&gt;=3,COUNTIF(D$9:D$28,"&gt;=3")=1),1,0)+IF(AND(E17&gt;=3,COUNTIF(E$9:E$28,"&gt;=3")=1),1,0)+IF(AND(F17&gt;=3,COUNTIF(F$9:F$28,"&gt;=3")=1),1,0)+IF(AND(G17&gt;=3,COUNTIF(G$9:G$28,"&gt;=3")=1),1,0)+IF(AND(H17&gt;=3,COUNTIF(H$9:H$28,"&gt;=3")=1),1,0)+IF(AND(I17&gt;=3,COUNTIF(I$9:I$28,"&gt;=3")=1),1,0)+IF(AND(J17&gt;=3,COUNTIF(J$9:J$28,"&gt;=3")=1),1,0))</f>
        <v/>
      </c>
      <c r="N17" s="9" t="n"/>
    </row>
    <row r="18">
      <c r="A18" s="9" t="n"/>
      <c r="B18" s="9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1">
        <f>IF(COUNT(C18:J18)=0,"",ROUND(SUM(C18:J18)/COUNT(C18:J18),1))</f>
        <v/>
      </c>
      <c r="L18" s="12">
        <f>IF(COUNT(C18:J18)=0,"",COUNTIF(C18:J18,"&gt;=3"))</f>
        <v/>
      </c>
      <c r="M18" s="12">
        <f>IF(COUNT(C18:J18)=0,"",IF(AND(C18&gt;=3,COUNTIF(C$9:C$28,"&gt;=3")=1),1,0)+IF(AND(D18&gt;=3,COUNTIF(D$9:D$28,"&gt;=3")=1),1,0)+IF(AND(E18&gt;=3,COUNTIF(E$9:E$28,"&gt;=3")=1),1,0)+IF(AND(F18&gt;=3,COUNTIF(F$9:F$28,"&gt;=3")=1),1,0)+IF(AND(G18&gt;=3,COUNTIF(G$9:G$28,"&gt;=3")=1),1,0)+IF(AND(H18&gt;=3,COUNTIF(H$9:H$28,"&gt;=3")=1),1,0)+IF(AND(I18&gt;=3,COUNTIF(I$9:I$28,"&gt;=3")=1),1,0)+IF(AND(J18&gt;=3,COUNTIF(J$9:J$28,"&gt;=3")=1),1,0))</f>
        <v/>
      </c>
      <c r="N18" s="9" t="n"/>
    </row>
    <row r="19">
      <c r="A19" s="9" t="n"/>
      <c r="B19" s="9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1">
        <f>IF(COUNT(C19:J19)=0,"",ROUND(SUM(C19:J19)/COUNT(C19:J19),1))</f>
        <v/>
      </c>
      <c r="L19" s="12">
        <f>IF(COUNT(C19:J19)=0,"",COUNTIF(C19:J19,"&gt;=3"))</f>
        <v/>
      </c>
      <c r="M19" s="12">
        <f>IF(COUNT(C19:J19)=0,"",IF(AND(C19&gt;=3,COUNTIF(C$9:C$28,"&gt;=3")=1),1,0)+IF(AND(D19&gt;=3,COUNTIF(D$9:D$28,"&gt;=3")=1),1,0)+IF(AND(E19&gt;=3,COUNTIF(E$9:E$28,"&gt;=3")=1),1,0)+IF(AND(F19&gt;=3,COUNTIF(F$9:F$28,"&gt;=3")=1),1,0)+IF(AND(G19&gt;=3,COUNTIF(G$9:G$28,"&gt;=3")=1),1,0)+IF(AND(H19&gt;=3,COUNTIF(H$9:H$28,"&gt;=3")=1),1,0)+IF(AND(I19&gt;=3,COUNTIF(I$9:I$28,"&gt;=3")=1),1,0)+IF(AND(J19&gt;=3,COUNTIF(J$9:J$28,"&gt;=3")=1),1,0))</f>
        <v/>
      </c>
      <c r="N19" s="9" t="n"/>
    </row>
    <row r="20">
      <c r="A20" s="9" t="n"/>
      <c r="B20" s="9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1">
        <f>IF(COUNT(C20:J20)=0,"",ROUND(SUM(C20:J20)/COUNT(C20:J20),1))</f>
        <v/>
      </c>
      <c r="L20" s="12">
        <f>IF(COUNT(C20:J20)=0,"",COUNTIF(C20:J20,"&gt;=3"))</f>
        <v/>
      </c>
      <c r="M20" s="12">
        <f>IF(COUNT(C20:J20)=0,"",IF(AND(C20&gt;=3,COUNTIF(C$9:C$28,"&gt;=3")=1),1,0)+IF(AND(D20&gt;=3,COUNTIF(D$9:D$28,"&gt;=3")=1),1,0)+IF(AND(E20&gt;=3,COUNTIF(E$9:E$28,"&gt;=3")=1),1,0)+IF(AND(F20&gt;=3,COUNTIF(F$9:F$28,"&gt;=3")=1),1,0)+IF(AND(G20&gt;=3,COUNTIF(G$9:G$28,"&gt;=3")=1),1,0)+IF(AND(H20&gt;=3,COUNTIF(H$9:H$28,"&gt;=3")=1),1,0)+IF(AND(I20&gt;=3,COUNTIF(I$9:I$28,"&gt;=3")=1),1,0)+IF(AND(J20&gt;=3,COUNTIF(J$9:J$28,"&gt;=3")=1),1,0))</f>
        <v/>
      </c>
      <c r="N20" s="9" t="n"/>
    </row>
    <row r="21">
      <c r="A21" s="9" t="n"/>
      <c r="B21" s="9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1">
        <f>IF(COUNT(C21:J21)=0,"",ROUND(SUM(C21:J21)/COUNT(C21:J21),1))</f>
        <v/>
      </c>
      <c r="L21" s="12">
        <f>IF(COUNT(C21:J21)=0,"",COUNTIF(C21:J21,"&gt;=3"))</f>
        <v/>
      </c>
      <c r="M21" s="12">
        <f>IF(COUNT(C21:J21)=0,"",IF(AND(C21&gt;=3,COUNTIF(C$9:C$28,"&gt;=3")=1),1,0)+IF(AND(D21&gt;=3,COUNTIF(D$9:D$28,"&gt;=3")=1),1,0)+IF(AND(E21&gt;=3,COUNTIF(E$9:E$28,"&gt;=3")=1),1,0)+IF(AND(F21&gt;=3,COUNTIF(F$9:F$28,"&gt;=3")=1),1,0)+IF(AND(G21&gt;=3,COUNTIF(G$9:G$28,"&gt;=3")=1),1,0)+IF(AND(H21&gt;=3,COUNTIF(H$9:H$28,"&gt;=3")=1),1,0)+IF(AND(I21&gt;=3,COUNTIF(I$9:I$28,"&gt;=3")=1),1,0)+IF(AND(J21&gt;=3,COUNTIF(J$9:J$28,"&gt;=3")=1),1,0))</f>
        <v/>
      </c>
      <c r="N21" s="9" t="n"/>
    </row>
    <row r="22">
      <c r="A22" s="9" t="n"/>
      <c r="B22" s="9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1">
        <f>IF(COUNT(C22:J22)=0,"",ROUND(SUM(C22:J22)/COUNT(C22:J22),1))</f>
        <v/>
      </c>
      <c r="L22" s="12">
        <f>IF(COUNT(C22:J22)=0,"",COUNTIF(C22:J22,"&gt;=3"))</f>
        <v/>
      </c>
      <c r="M22" s="12">
        <f>IF(COUNT(C22:J22)=0,"",IF(AND(C22&gt;=3,COUNTIF(C$9:C$28,"&gt;=3")=1),1,0)+IF(AND(D22&gt;=3,COUNTIF(D$9:D$28,"&gt;=3")=1),1,0)+IF(AND(E22&gt;=3,COUNTIF(E$9:E$28,"&gt;=3")=1),1,0)+IF(AND(F22&gt;=3,COUNTIF(F$9:F$28,"&gt;=3")=1),1,0)+IF(AND(G22&gt;=3,COUNTIF(G$9:G$28,"&gt;=3")=1),1,0)+IF(AND(H22&gt;=3,COUNTIF(H$9:H$28,"&gt;=3")=1),1,0)+IF(AND(I22&gt;=3,COUNTIF(I$9:I$28,"&gt;=3")=1),1,0)+IF(AND(J22&gt;=3,COUNTIF(J$9:J$28,"&gt;=3")=1),1,0))</f>
        <v/>
      </c>
      <c r="N22" s="9" t="n"/>
    </row>
    <row r="23">
      <c r="A23" s="9" t="n"/>
      <c r="B23" s="9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1">
        <f>IF(COUNT(C23:J23)=0,"",ROUND(SUM(C23:J23)/COUNT(C23:J23),1))</f>
        <v/>
      </c>
      <c r="L23" s="12">
        <f>IF(COUNT(C23:J23)=0,"",COUNTIF(C23:J23,"&gt;=3"))</f>
        <v/>
      </c>
      <c r="M23" s="12">
        <f>IF(COUNT(C23:J23)=0,"",IF(AND(C23&gt;=3,COUNTIF(C$9:C$28,"&gt;=3")=1),1,0)+IF(AND(D23&gt;=3,COUNTIF(D$9:D$28,"&gt;=3")=1),1,0)+IF(AND(E23&gt;=3,COUNTIF(E$9:E$28,"&gt;=3")=1),1,0)+IF(AND(F23&gt;=3,COUNTIF(F$9:F$28,"&gt;=3")=1),1,0)+IF(AND(G23&gt;=3,COUNTIF(G$9:G$28,"&gt;=3")=1),1,0)+IF(AND(H23&gt;=3,COUNTIF(H$9:H$28,"&gt;=3")=1),1,0)+IF(AND(I23&gt;=3,COUNTIF(I$9:I$28,"&gt;=3")=1),1,0)+IF(AND(J23&gt;=3,COUNTIF(J$9:J$28,"&gt;=3")=1),1,0))</f>
        <v/>
      </c>
      <c r="N23" s="9" t="n"/>
    </row>
    <row r="24">
      <c r="A24" s="9" t="n"/>
      <c r="B24" s="9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1">
        <f>IF(COUNT(C24:J24)=0,"",ROUND(SUM(C24:J24)/COUNT(C24:J24),1))</f>
        <v/>
      </c>
      <c r="L24" s="12">
        <f>IF(COUNT(C24:J24)=0,"",COUNTIF(C24:J24,"&gt;=3"))</f>
        <v/>
      </c>
      <c r="M24" s="12">
        <f>IF(COUNT(C24:J24)=0,"",IF(AND(C24&gt;=3,COUNTIF(C$9:C$28,"&gt;=3")=1),1,0)+IF(AND(D24&gt;=3,COUNTIF(D$9:D$28,"&gt;=3")=1),1,0)+IF(AND(E24&gt;=3,COUNTIF(E$9:E$28,"&gt;=3")=1),1,0)+IF(AND(F24&gt;=3,COUNTIF(F$9:F$28,"&gt;=3")=1),1,0)+IF(AND(G24&gt;=3,COUNTIF(G$9:G$28,"&gt;=3")=1),1,0)+IF(AND(H24&gt;=3,COUNTIF(H$9:H$28,"&gt;=3")=1),1,0)+IF(AND(I24&gt;=3,COUNTIF(I$9:I$28,"&gt;=3")=1),1,0)+IF(AND(J24&gt;=3,COUNTIF(J$9:J$28,"&gt;=3")=1),1,0))</f>
        <v/>
      </c>
      <c r="N24" s="9" t="n"/>
    </row>
    <row r="25">
      <c r="A25" s="9" t="n"/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1">
        <f>IF(COUNT(C25:J25)=0,"",ROUND(SUM(C25:J25)/COUNT(C25:J25),1))</f>
        <v/>
      </c>
      <c r="L25" s="12">
        <f>IF(COUNT(C25:J25)=0,"",COUNTIF(C25:J25,"&gt;=3"))</f>
        <v/>
      </c>
      <c r="M25" s="12">
        <f>IF(COUNT(C25:J25)=0,"",IF(AND(C25&gt;=3,COUNTIF(C$9:C$28,"&gt;=3")=1),1,0)+IF(AND(D25&gt;=3,COUNTIF(D$9:D$28,"&gt;=3")=1),1,0)+IF(AND(E25&gt;=3,COUNTIF(E$9:E$28,"&gt;=3")=1),1,0)+IF(AND(F25&gt;=3,COUNTIF(F$9:F$28,"&gt;=3")=1),1,0)+IF(AND(G25&gt;=3,COUNTIF(G$9:G$28,"&gt;=3")=1),1,0)+IF(AND(H25&gt;=3,COUNTIF(H$9:H$28,"&gt;=3")=1),1,0)+IF(AND(I25&gt;=3,COUNTIF(I$9:I$28,"&gt;=3")=1),1,0)+IF(AND(J25&gt;=3,COUNTIF(J$9:J$28,"&gt;=3")=1),1,0))</f>
        <v/>
      </c>
      <c r="N25" s="9" t="n"/>
    </row>
    <row r="26">
      <c r="A26" s="9" t="n"/>
      <c r="B26" s="9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1">
        <f>IF(COUNT(C26:J26)=0,"",ROUND(SUM(C26:J26)/COUNT(C26:J26),1))</f>
        <v/>
      </c>
      <c r="L26" s="12">
        <f>IF(COUNT(C26:J26)=0,"",COUNTIF(C26:J26,"&gt;=3"))</f>
        <v/>
      </c>
      <c r="M26" s="12">
        <f>IF(COUNT(C26:J26)=0,"",IF(AND(C26&gt;=3,COUNTIF(C$9:C$28,"&gt;=3")=1),1,0)+IF(AND(D26&gt;=3,COUNTIF(D$9:D$28,"&gt;=3")=1),1,0)+IF(AND(E26&gt;=3,COUNTIF(E$9:E$28,"&gt;=3")=1),1,0)+IF(AND(F26&gt;=3,COUNTIF(F$9:F$28,"&gt;=3")=1),1,0)+IF(AND(G26&gt;=3,COUNTIF(G$9:G$28,"&gt;=3")=1),1,0)+IF(AND(H26&gt;=3,COUNTIF(H$9:H$28,"&gt;=3")=1),1,0)+IF(AND(I26&gt;=3,COUNTIF(I$9:I$28,"&gt;=3")=1),1,0)+IF(AND(J26&gt;=3,COUNTIF(J$9:J$28,"&gt;=3")=1),1,0))</f>
        <v/>
      </c>
      <c r="N26" s="9" t="n"/>
    </row>
    <row r="27">
      <c r="A27" s="9" t="n"/>
      <c r="B27" s="9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1">
        <f>IF(COUNT(C27:J27)=0,"",ROUND(SUM(C27:J27)/COUNT(C27:J27),1))</f>
        <v/>
      </c>
      <c r="L27" s="12">
        <f>IF(COUNT(C27:J27)=0,"",COUNTIF(C27:J27,"&gt;=3"))</f>
        <v/>
      </c>
      <c r="M27" s="12">
        <f>IF(COUNT(C27:J27)=0,"",IF(AND(C27&gt;=3,COUNTIF(C$9:C$28,"&gt;=3")=1),1,0)+IF(AND(D27&gt;=3,COUNTIF(D$9:D$28,"&gt;=3")=1),1,0)+IF(AND(E27&gt;=3,COUNTIF(E$9:E$28,"&gt;=3")=1),1,0)+IF(AND(F27&gt;=3,COUNTIF(F$9:F$28,"&gt;=3")=1),1,0)+IF(AND(G27&gt;=3,COUNTIF(G$9:G$28,"&gt;=3")=1),1,0)+IF(AND(H27&gt;=3,COUNTIF(H$9:H$28,"&gt;=3")=1),1,0)+IF(AND(I27&gt;=3,COUNTIF(I$9:I$28,"&gt;=3")=1),1,0)+IF(AND(J27&gt;=3,COUNTIF(J$9:J$28,"&gt;=3")=1),1,0))</f>
        <v/>
      </c>
      <c r="N27" s="9" t="n"/>
    </row>
    <row r="28">
      <c r="A28" s="9" t="n"/>
      <c r="B28" s="9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1">
        <f>IF(COUNT(C28:J28)=0,"",ROUND(SUM(C28:J28)/COUNT(C28:J28),1))</f>
        <v/>
      </c>
      <c r="L28" s="12">
        <f>IF(COUNT(C28:J28)=0,"",COUNTIF(C28:J28,"&gt;=3"))</f>
        <v/>
      </c>
      <c r="M28" s="12">
        <f>IF(COUNT(C28:J28)=0,"",IF(AND(C28&gt;=3,COUNTIF(C$9:C$28,"&gt;=3")=1),1,0)+IF(AND(D28&gt;=3,COUNTIF(D$9:D$28,"&gt;=3")=1),1,0)+IF(AND(E28&gt;=3,COUNTIF(E$9:E$28,"&gt;=3")=1),1,0)+IF(AND(F28&gt;=3,COUNTIF(F$9:F$28,"&gt;=3")=1),1,0)+IF(AND(G28&gt;=3,COUNTIF(G$9:G$28,"&gt;=3")=1),1,0)+IF(AND(H28&gt;=3,COUNTIF(H$9:H$28,"&gt;=3")=1),1,0)+IF(AND(I28&gt;=3,COUNTIF(I$9:I$28,"&gt;=3")=1),1,0)+IF(AND(J28&gt;=3,COUNTIF(J$9:J$28,"&gt;=3")=1),1,0))</f>
        <v/>
      </c>
      <c r="N28" s="9" t="n"/>
    </row>
  </sheetData>
  <mergeCells count="6">
    <mergeCell ref="A4:B4"/>
    <mergeCell ref="C5:D5"/>
    <mergeCell ref="A5:B5"/>
    <mergeCell ref="C3:D3"/>
    <mergeCell ref="A3:B3"/>
    <mergeCell ref="C4:D4"/>
  </mergeCells>
  <dataValidations count="8">
    <dataValidation sqref="C9:C28" showDropDown="0" showInputMessage="0" showErrorMessage="0" allowBlank="1" type="whole" operator="between">
      <formula1>0</formula1>
      <formula2>4</formula2>
    </dataValidation>
    <dataValidation sqref="D9:D28" showDropDown="0" showInputMessage="0" showErrorMessage="0" allowBlank="1" type="whole" operator="between">
      <formula1>0</formula1>
      <formula2>4</formula2>
    </dataValidation>
    <dataValidation sqref="E9:E28" showDropDown="0" showInputMessage="0" showErrorMessage="0" allowBlank="1" type="whole" operator="between">
      <formula1>0</formula1>
      <formula2>4</formula2>
    </dataValidation>
    <dataValidation sqref="F9:F28" showDropDown="0" showInputMessage="0" showErrorMessage="0" allowBlank="1" type="whole" operator="between">
      <formula1>0</formula1>
      <formula2>4</formula2>
    </dataValidation>
    <dataValidation sqref="G9:G28" showDropDown="0" showInputMessage="0" showErrorMessage="0" allowBlank="1" type="whole" operator="between">
      <formula1>0</formula1>
      <formula2>4</formula2>
    </dataValidation>
    <dataValidation sqref="H9:H28" showDropDown="0" showInputMessage="0" showErrorMessage="0" allowBlank="1" type="whole" operator="between">
      <formula1>0</formula1>
      <formula2>4</formula2>
    </dataValidation>
    <dataValidation sqref="I9:I28" showDropDown="0" showInputMessage="0" showErrorMessage="0" allowBlank="1" type="whole" operator="between">
      <formula1>0</formula1>
      <formula2>4</formula2>
    </dataValidation>
    <dataValidation sqref="J9:J28" showDropDown="0" showInputMessage="0" showErrorMessage="0" allowBlank="1" type="whole" operator="between">
      <formula1>0</formula1>
      <formula2>4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2" customWidth="1" min="3" max="3"/>
    <col width="12" customWidth="1" min="4" max="4"/>
    <col width="15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9" customWidth="1" min="11" max="11"/>
    <col width="9" customWidth="1" min="12" max="12"/>
    <col width="10" customWidth="1" min="13" max="13"/>
    <col width="30" customWidth="1" min="14" max="14"/>
  </cols>
  <sheetData>
    <row r="1">
      <c r="A1" s="1" t="inlineStr">
        <is>
          <t>Skills matrix: [team]: example</t>
        </is>
      </c>
    </row>
    <row r="2">
      <c r="A2" s="5" t="inlineStr">
        <is>
          <t>Example: the finance team of a fictional 70-person recruitment agency.</t>
        </is>
      </c>
    </row>
    <row r="3">
      <c r="A3" s="6" t="inlineStr">
        <is>
          <t>Team</t>
        </is>
      </c>
      <c r="C3" s="7" t="n"/>
      <c r="D3" s="7" t="n"/>
    </row>
    <row r="4">
      <c r="A4" s="6" t="inlineStr">
        <is>
          <t>Rated by</t>
        </is>
      </c>
      <c r="C4" s="7" t="n"/>
      <c r="D4" s="7" t="n"/>
    </row>
    <row r="5">
      <c r="A5" s="6" t="inlineStr">
        <is>
          <t>Date rated</t>
        </is>
      </c>
      <c r="C5" s="7" t="n"/>
      <c r="D5" s="7" t="n"/>
    </row>
    <row r="8" ht="32" customHeight="1">
      <c r="A8" s="8" t="inlineStr">
        <is>
          <t>Name</t>
        </is>
      </c>
      <c r="B8" s="8" t="inlineStr">
        <is>
          <t>Role</t>
        </is>
      </c>
      <c r="C8" s="8" t="inlineStr">
        <is>
          <t>Purchase ledger</t>
        </is>
      </c>
      <c r="D8" s="8" t="inlineStr">
        <is>
          <t>Credit control</t>
        </is>
      </c>
      <c r="E8" s="8" t="inlineStr">
        <is>
          <t>Bank reconciliation</t>
        </is>
      </c>
      <c r="F8" s="8" t="inlineStr">
        <is>
          <t>Payroll</t>
        </is>
      </c>
      <c r="G8" s="8" t="inlineStr">
        <is>
          <t>VAT returns</t>
        </is>
      </c>
      <c r="H8" s="8" t="inlineStr">
        <is>
          <t>Month-end close</t>
        </is>
      </c>
      <c r="I8" s="8" t="inlineStr">
        <is>
          <t>Management accounts</t>
        </is>
      </c>
      <c r="J8" s="8" t="inlineStr">
        <is>
          <t>Accounts system admin</t>
        </is>
      </c>
      <c r="K8" s="8" t="inlineStr">
        <is>
          <t>Average</t>
        </is>
      </c>
      <c r="L8" s="8" t="inlineStr">
        <is>
          <t>Skills at 3+</t>
        </is>
      </c>
      <c r="M8" s="8" t="inlineStr">
        <is>
          <t>Skills only they cover</t>
        </is>
      </c>
      <c r="N8" s="8" t="inlineStr">
        <is>
          <t>Next skill to build</t>
        </is>
      </c>
    </row>
    <row r="9">
      <c r="A9" s="9" t="inlineStr">
        <is>
          <t>Rachel Byrne</t>
        </is>
      </c>
      <c r="B9" s="9" t="inlineStr">
        <is>
          <t>Finance manager</t>
        </is>
      </c>
      <c r="C9" s="10" t="n">
        <v>3</v>
      </c>
      <c r="D9" s="10" t="n">
        <v>3</v>
      </c>
      <c r="E9" s="10" t="n">
        <v>4</v>
      </c>
      <c r="F9" s="10" t="n">
        <v>2</v>
      </c>
      <c r="G9" s="10" t="n">
        <v>4</v>
      </c>
      <c r="H9" s="10" t="n">
        <v>4</v>
      </c>
      <c r="I9" s="10" t="n">
        <v>4</v>
      </c>
      <c r="J9" s="10" t="n">
        <v>3</v>
      </c>
      <c r="K9" s="11">
        <f>IF(COUNT(C9:J9)=0,"",ROUND(SUM(C9:J9)/COUNT(C9:J9),1))</f>
        <v/>
      </c>
      <c r="L9" s="12">
        <f>IF(COUNT(C9:J9)=0,"",COUNTIF(C9:J9,"&gt;=3"))</f>
        <v/>
      </c>
      <c r="M9" s="12">
        <f>IF(COUNT(C9:J9)=0,"",IF(AND(C9&gt;=3,COUNTIF(C$9:C$14,"&gt;=3")=1),1,0)+IF(AND(D9&gt;=3,COUNTIF(D$9:D$14,"&gt;=3")=1),1,0)+IF(AND(E9&gt;=3,COUNTIF(E$9:E$14,"&gt;=3")=1),1,0)+IF(AND(F9&gt;=3,COUNTIF(F$9:F$14,"&gt;=3")=1),1,0)+IF(AND(G9&gt;=3,COUNTIF(G$9:G$14,"&gt;=3")=1),1,0)+IF(AND(H9&gt;=3,COUNTIF(H$9:H$14,"&gt;=3")=1),1,0)+IF(AND(I9&gt;=3,COUNTIF(I$9:I$14,"&gt;=3")=1),1,0)+IF(AND(J9&gt;=3,COUNTIF(J$9:J$14,"&gt;=3")=1),1,0))</f>
        <v/>
      </c>
      <c r="N9" s="9" t="inlineStr">
        <is>
          <t>Hand over system admin basics to Neil</t>
        </is>
      </c>
    </row>
    <row r="10">
      <c r="A10" s="9" t="inlineStr">
        <is>
          <t>Mohammed Ali</t>
        </is>
      </c>
      <c r="B10" s="9" t="inlineStr">
        <is>
          <t>Payroll and accounts officer</t>
        </is>
      </c>
      <c r="C10" s="10" t="n">
        <v>2</v>
      </c>
      <c r="D10" s="10" t="n">
        <v>1</v>
      </c>
      <c r="E10" s="10" t="n">
        <v>3</v>
      </c>
      <c r="F10" s="10" t="n">
        <v>4</v>
      </c>
      <c r="G10" s="10" t="n">
        <v>1</v>
      </c>
      <c r="H10" s="10" t="n">
        <v>2</v>
      </c>
      <c r="I10" s="10" t="n">
        <v>1</v>
      </c>
      <c r="J10" s="10" t="n">
        <v>1</v>
      </c>
      <c r="K10" s="11">
        <f>IF(COUNT(C10:J10)=0,"",ROUND(SUM(C10:J10)/COUNT(C10:J10),1))</f>
        <v/>
      </c>
      <c r="L10" s="12">
        <f>IF(COUNT(C10:J10)=0,"",COUNTIF(C10:J10,"&gt;=3"))</f>
        <v/>
      </c>
      <c r="M10" s="12">
        <f>IF(COUNT(C10:J10)=0,"",IF(AND(C10&gt;=3,COUNTIF(C$9:C$14,"&gt;=3")=1),1,0)+IF(AND(D10&gt;=3,COUNTIF(D$9:D$14,"&gt;=3")=1),1,0)+IF(AND(E10&gt;=3,COUNTIF(E$9:E$14,"&gt;=3")=1),1,0)+IF(AND(F10&gt;=3,COUNTIF(F$9:F$14,"&gt;=3")=1),1,0)+IF(AND(G10&gt;=3,COUNTIF(G$9:G$14,"&gt;=3")=1),1,0)+IF(AND(H10&gt;=3,COUNTIF(H$9:H$14,"&gt;=3")=1),1,0)+IF(AND(I10&gt;=3,COUNTIF(I$9:I$14,"&gt;=3")=1),1,0)+IF(AND(J10&gt;=3,COUNTIF(J$9:J$14,"&gt;=3")=1),1,0))</f>
        <v/>
      </c>
      <c r="N10" s="9" t="inlineStr">
        <is>
          <t>Train Peter on payroll</t>
        </is>
      </c>
    </row>
    <row r="11">
      <c r="A11" s="9" t="inlineStr">
        <is>
          <t>Jess Turner</t>
        </is>
      </c>
      <c r="B11" s="9" t="inlineStr">
        <is>
          <t>Credit controller</t>
        </is>
      </c>
      <c r="C11" s="10" t="n">
        <v>1</v>
      </c>
      <c r="D11" s="10" t="n">
        <v>4</v>
      </c>
      <c r="E11" s="10" t="n">
        <v>2</v>
      </c>
      <c r="F11" s="10" t="n">
        <v>0</v>
      </c>
      <c r="G11" s="10" t="n">
        <v>0</v>
      </c>
      <c r="H11" s="10" t="n">
        <v>1</v>
      </c>
      <c r="I11" s="10" t="n">
        <v>0</v>
      </c>
      <c r="J11" s="10" t="n">
        <v>0</v>
      </c>
      <c r="K11" s="11">
        <f>IF(COUNT(C11:J11)=0,"",ROUND(SUM(C11:J11)/COUNT(C11:J11),1))</f>
        <v/>
      </c>
      <c r="L11" s="12">
        <f>IF(COUNT(C11:J11)=0,"",COUNTIF(C11:J11,"&gt;=3"))</f>
        <v/>
      </c>
      <c r="M11" s="12">
        <f>IF(COUNT(C11:J11)=0,"",IF(AND(C11&gt;=3,COUNTIF(C$9:C$14,"&gt;=3")=1),1,0)+IF(AND(D11&gt;=3,COUNTIF(D$9:D$14,"&gt;=3")=1),1,0)+IF(AND(E11&gt;=3,COUNTIF(E$9:E$14,"&gt;=3")=1),1,0)+IF(AND(F11&gt;=3,COUNTIF(F$9:F$14,"&gt;=3")=1),1,0)+IF(AND(G11&gt;=3,COUNTIF(G$9:G$14,"&gt;=3")=1),1,0)+IF(AND(H11&gt;=3,COUNTIF(H$9:H$14,"&gt;=3")=1),1,0)+IF(AND(I11&gt;=3,COUNTIF(I$9:I$14,"&gt;=3")=1),1,0)+IF(AND(J11&gt;=3,COUNTIF(J$9:J$14,"&gt;=3")=1),1,0))</f>
        <v/>
      </c>
      <c r="N11" s="9" t="inlineStr">
        <is>
          <t>Bank reconciliation</t>
        </is>
      </c>
    </row>
    <row r="12">
      <c r="A12" s="9" t="inlineStr">
        <is>
          <t>Peter Ng</t>
        </is>
      </c>
      <c r="B12" s="9" t="inlineStr">
        <is>
          <t>Accounts assistant</t>
        </is>
      </c>
      <c r="C12" s="10" t="n">
        <v>4</v>
      </c>
      <c r="D12" s="10" t="n">
        <v>2</v>
      </c>
      <c r="E12" s="10" t="n">
        <v>3</v>
      </c>
      <c r="F12" s="10" t="n">
        <v>1</v>
      </c>
      <c r="G12" s="10" t="n">
        <v>1</v>
      </c>
      <c r="H12" s="10" t="n">
        <v>2</v>
      </c>
      <c r="I12" s="10" t="n">
        <v>1</v>
      </c>
      <c r="J12" s="10" t="n">
        <v>0</v>
      </c>
      <c r="K12" s="11">
        <f>IF(COUNT(C12:J12)=0,"",ROUND(SUM(C12:J12)/COUNT(C12:J12),1))</f>
        <v/>
      </c>
      <c r="L12" s="12">
        <f>IF(COUNT(C12:J12)=0,"",COUNTIF(C12:J12,"&gt;=3"))</f>
        <v/>
      </c>
      <c r="M12" s="12">
        <f>IF(COUNT(C12:J12)=0,"",IF(AND(C12&gt;=3,COUNTIF(C$9:C$14,"&gt;=3")=1),1,0)+IF(AND(D12&gt;=3,COUNTIF(D$9:D$14,"&gt;=3")=1),1,0)+IF(AND(E12&gt;=3,COUNTIF(E$9:E$14,"&gt;=3")=1),1,0)+IF(AND(F12&gt;=3,COUNTIF(F$9:F$14,"&gt;=3")=1),1,0)+IF(AND(G12&gt;=3,COUNTIF(G$9:G$14,"&gt;=3")=1),1,0)+IF(AND(H12&gt;=3,COUNTIF(H$9:H$14,"&gt;=3")=1),1,0)+IF(AND(I12&gt;=3,COUNTIF(I$9:I$14,"&gt;=3")=1),1,0)+IF(AND(J12&gt;=3,COUNTIF(J$9:J$14,"&gt;=3")=1),1,0))</f>
        <v/>
      </c>
      <c r="N12" s="9" t="inlineStr">
        <is>
          <t>Payroll, to 3 by the summer</t>
        </is>
      </c>
    </row>
    <row r="13">
      <c r="A13" s="9" t="inlineStr">
        <is>
          <t>Amara Osei</t>
        </is>
      </c>
      <c r="B13" s="9" t="inlineStr">
        <is>
          <t>Finance apprentice</t>
        </is>
      </c>
      <c r="C13" s="10" t="n">
        <v>2</v>
      </c>
      <c r="D13" s="10" t="n">
        <v>2</v>
      </c>
      <c r="E13" s="10" t="n">
        <v>1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0</v>
      </c>
      <c r="K13" s="11">
        <f>IF(COUNT(C13:J13)=0,"",ROUND(SUM(C13:J13)/COUNT(C13:J13),1))</f>
        <v/>
      </c>
      <c r="L13" s="12">
        <f>IF(COUNT(C13:J13)=0,"",COUNTIF(C13:J13,"&gt;=3"))</f>
        <v/>
      </c>
      <c r="M13" s="12">
        <f>IF(COUNT(C13:J13)=0,"",IF(AND(C13&gt;=3,COUNTIF(C$9:C$14,"&gt;=3")=1),1,0)+IF(AND(D13&gt;=3,COUNTIF(D$9:D$14,"&gt;=3")=1),1,0)+IF(AND(E13&gt;=3,COUNTIF(E$9:E$14,"&gt;=3")=1),1,0)+IF(AND(F13&gt;=3,COUNTIF(F$9:F$14,"&gt;=3")=1),1,0)+IF(AND(G13&gt;=3,COUNTIF(G$9:G$14,"&gt;=3")=1),1,0)+IF(AND(H13&gt;=3,COUNTIF(H$9:H$14,"&gt;=3")=1),1,0)+IF(AND(I13&gt;=3,COUNTIF(I$9:I$14,"&gt;=3")=1),1,0)+IF(AND(J13&gt;=3,COUNTIF(J$9:J$14,"&gt;=3")=1),1,0))</f>
        <v/>
      </c>
      <c r="N13" s="9" t="inlineStr">
        <is>
          <t>Purchase ledger, then credit control</t>
        </is>
      </c>
    </row>
    <row r="14">
      <c r="A14" s="9" t="inlineStr">
        <is>
          <t>Neil Hughes</t>
        </is>
      </c>
      <c r="B14" s="9" t="inlineStr">
        <is>
          <t>Finance director</t>
        </is>
      </c>
      <c r="C14" s="10" t="n">
        <v>2</v>
      </c>
      <c r="D14" s="10" t="n">
        <v>2</v>
      </c>
      <c r="E14" s="10" t="n">
        <v>2</v>
      </c>
      <c r="F14" s="10" t="n">
        <v>1</v>
      </c>
      <c r="G14" s="10" t="n">
        <v>3</v>
      </c>
      <c r="H14" s="10" t="n">
        <v>3</v>
      </c>
      <c r="I14" s="10" t="n">
        <v>4</v>
      </c>
      <c r="J14" s="10" t="n">
        <v>2</v>
      </c>
      <c r="K14" s="11">
        <f>IF(COUNT(C14:J14)=0,"",ROUND(SUM(C14:J14)/COUNT(C14:J14),1))</f>
        <v/>
      </c>
      <c r="L14" s="12">
        <f>IF(COUNT(C14:J14)=0,"",COUNTIF(C14:J14,"&gt;=3"))</f>
        <v/>
      </c>
      <c r="M14" s="12">
        <f>IF(COUNT(C14:J14)=0,"",IF(AND(C14&gt;=3,COUNTIF(C$9:C$14,"&gt;=3")=1),1,0)+IF(AND(D14&gt;=3,COUNTIF(D$9:D$14,"&gt;=3")=1),1,0)+IF(AND(E14&gt;=3,COUNTIF(E$9:E$14,"&gt;=3")=1),1,0)+IF(AND(F14&gt;=3,COUNTIF(F$9:F$14,"&gt;=3")=1),1,0)+IF(AND(G14&gt;=3,COUNTIF(G$9:G$14,"&gt;=3")=1),1,0)+IF(AND(H14&gt;=3,COUNTIF(H$9:H$14,"&gt;=3")=1),1,0)+IF(AND(I14&gt;=3,COUNTIF(I$9:I$14,"&gt;=3")=1),1,0)+IF(AND(J14&gt;=3,COUNTIF(J$9:J$14,"&gt;=3")=1),1,0))</f>
        <v/>
      </c>
      <c r="N14" s="9" t="inlineStr">
        <is>
          <t>Accounts system admin</t>
        </is>
      </c>
    </row>
  </sheetData>
  <mergeCells count="6">
    <mergeCell ref="A4:B4"/>
    <mergeCell ref="C5:D5"/>
    <mergeCell ref="A5:B5"/>
    <mergeCell ref="C3:D3"/>
    <mergeCell ref="A3:B3"/>
    <mergeCell ref="C4:D4"/>
  </mergeCells>
  <dataValidations count="8">
    <dataValidation sqref="C9:C14" showDropDown="0" showInputMessage="0" showErrorMessage="0" allowBlank="1" type="whole" operator="between">
      <formula1>0</formula1>
      <formula2>4</formula2>
    </dataValidation>
    <dataValidation sqref="D9:D14" showDropDown="0" showInputMessage="0" showErrorMessage="0" allowBlank="1" type="whole" operator="between">
      <formula1>0</formula1>
      <formula2>4</formula2>
    </dataValidation>
    <dataValidation sqref="E9:E14" showDropDown="0" showInputMessage="0" showErrorMessage="0" allowBlank="1" type="whole" operator="between">
      <formula1>0</formula1>
      <formula2>4</formula2>
    </dataValidation>
    <dataValidation sqref="F9:F14" showDropDown="0" showInputMessage="0" showErrorMessage="0" allowBlank="1" type="whole" operator="between">
      <formula1>0</formula1>
      <formula2>4</formula2>
    </dataValidation>
    <dataValidation sqref="G9:G14" showDropDown="0" showInputMessage="0" showErrorMessage="0" allowBlank="1" type="whole" operator="between">
      <formula1>0</formula1>
      <formula2>4</formula2>
    </dataValidation>
    <dataValidation sqref="H9:H14" showDropDown="0" showInputMessage="0" showErrorMessage="0" allowBlank="1" type="whole" operator="between">
      <formula1>0</formula1>
      <formula2>4</formula2>
    </dataValidation>
    <dataValidation sqref="I9:I14" showDropDown="0" showInputMessage="0" showErrorMessage="0" allowBlank="1" type="whole" operator="between">
      <formula1>0</formula1>
      <formula2>4</formula2>
    </dataValidation>
    <dataValidation sqref="J9:J14" showDropDown="0" showInputMessage="0" showErrorMessage="0" allowBlank="1" type="whole" operator="between">
      <formula1>0</formula1>
      <formula2>4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2026-10-13T08:45:35Z</dcterms:created>
  <dcterms:modified xmlns:dcterms="http://purl.org/dc/terms/" xmlns:xsi="http://www.w3.org/2001/XMLSchema-instance" xsi:type="dcterms:W3CDTF">2026-10-13T08:45:35Z</dcterms:modified>
</cp:coreProperties>
</file>