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raining matrix" sheetId="2" state="visible" r:id="rId2"/>
    <sheet xmlns:r="http://schemas.openxmlformats.org/officeDocument/2006/relationships" name="Example - Training matrix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2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9D2D0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Training matrix template</t>
        </is>
      </c>
    </row>
    <row r="3">
      <c r="A3" s="2" t="inlineStr">
        <is>
          <t>Training matrix: one row per person, one column per required course. Type the date each course was completed; leave it blank until it's done. If a course doesn't apply to someone, type n/a so the blank isn't counted.</t>
        </is>
      </c>
    </row>
    <row r="4">
      <c r="A4" s="2" t="inlineStr">
        <is>
          <t>Renewal periods are in the headings. First aid at work certificates last three years (HSE). The fire safety, manual handling and data protection periods are starting points: set your own.</t>
        </is>
      </c>
    </row>
    <row r="5">
      <c r="A5" s="2" t="inlineStr">
        <is>
          <t>To change a period, edit the heading and the number of days in the first row's Overdue and Due in 60 days formulas (365 for a year, 1095 for three years), then copy them down.</t>
        </is>
      </c>
    </row>
    <row r="6">
      <c r="A6" s="2" t="inlineStr">
        <is>
          <t>First aid at work is for appointed first-aiders only, so a blank there isn't counted as missing. Status uses today's date: Action needed (anything missing or overdue), Due soon (a renewal in the next 60 days), or Up to date.</t>
        </is>
      </c>
    </row>
    <row r="7">
      <c r="A7" s="2" t="inlineStr">
        <is>
          <t>Example - Training matrix: seven staff at a fictional 48-person kitchen-fitting company.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2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9" customWidth="1" min="9" max="9"/>
    <col width="9" customWidth="1" min="10" max="10"/>
    <col width="9" customWidth="1" min="11" max="11"/>
    <col width="14" customWidth="1" min="12" max="12"/>
    <col width="28" customWidth="1" min="13" max="13"/>
  </cols>
  <sheetData>
    <row r="1">
      <c r="A1" s="1" t="inlineStr">
        <is>
          <t>Training matrix: [team or site]</t>
        </is>
      </c>
    </row>
    <row r="2">
      <c r="A2" s="5" t="inlineStr">
        <is>
          <t>Enter the date each course was completed. Blank = not done yet; n/a = not needed for this person.</t>
        </is>
      </c>
    </row>
    <row r="3">
      <c r="A3" s="6" t="inlineStr">
        <is>
          <t>Team or site</t>
        </is>
      </c>
      <c r="C3" s="7" t="n"/>
      <c r="D3" s="7" t="n"/>
    </row>
    <row r="4">
      <c r="A4" s="6" t="inlineStr">
        <is>
          <t>Checked by</t>
        </is>
      </c>
      <c r="C4" s="7" t="n"/>
      <c r="D4" s="7" t="n"/>
    </row>
    <row r="5">
      <c r="A5" s="6" t="inlineStr">
        <is>
          <t>Date checked</t>
        </is>
      </c>
      <c r="C5" s="7" t="n"/>
      <c r="D5" s="7" t="n"/>
    </row>
    <row r="8" ht="32" customHeight="1">
      <c r="A8" s="8" t="inlineStr">
        <is>
          <t>Name</t>
        </is>
      </c>
      <c r="B8" s="8" t="inlineStr">
        <is>
          <t>Job title</t>
        </is>
      </c>
      <c r="C8" s="8" t="inlineStr">
        <is>
          <t>Start date</t>
        </is>
      </c>
      <c r="D8" s="8" t="inlineStr">
        <is>
          <t>Induction (once)</t>
        </is>
      </c>
      <c r="E8" s="8" t="inlineStr">
        <is>
          <t>Fire safety (yearly)</t>
        </is>
      </c>
      <c r="F8" s="8" t="inlineStr">
        <is>
          <t>Manual handling (3 years)</t>
        </is>
      </c>
      <c r="G8" s="8" t="inlineStr">
        <is>
          <t>Data protection (yearly)</t>
        </is>
      </c>
      <c r="H8" s="8" t="inlineStr">
        <is>
          <t>First aid at work (3 years)</t>
        </is>
      </c>
      <c r="I8" s="8" t="inlineStr">
        <is>
          <t>Missing</t>
        </is>
      </c>
      <c r="J8" s="8" t="inlineStr">
        <is>
          <t>Overdue</t>
        </is>
      </c>
      <c r="K8" s="8" t="inlineStr">
        <is>
          <t>Due in 60 days</t>
        </is>
      </c>
      <c r="L8" s="8" t="inlineStr">
        <is>
          <t>Status</t>
        </is>
      </c>
      <c r="M8" s="8" t="inlineStr">
        <is>
          <t>Notes</t>
        </is>
      </c>
    </row>
    <row r="9">
      <c r="A9" s="9" t="n"/>
      <c r="B9" s="9" t="n"/>
      <c r="C9" s="10" t="n"/>
      <c r="D9" s="10" t="n"/>
      <c r="E9" s="10" t="n"/>
      <c r="F9" s="10" t="n"/>
      <c r="G9" s="10" t="n"/>
      <c r="H9" s="10" t="n"/>
      <c r="I9" s="11">
        <f>IF(A9="","",COUNTIF(D9:G9,""))</f>
        <v/>
      </c>
      <c r="J9" s="11">
        <f>IF(A9="","",IF(AND(E9&lt;&gt;"",E9&lt;TODAY()-365),1,0)+IF(AND(F9&lt;&gt;"",F9&lt;TODAY()-1095),1,0)+IF(AND(G9&lt;&gt;"",G9&lt;TODAY()-365),1,0)+IF(AND(H9&lt;&gt;"",H9&lt;TODAY()-1095),1,0))</f>
        <v/>
      </c>
      <c r="K9" s="11">
        <f>IF(A9="","",IF(AND(E9&lt;&gt;"",E9&gt;=TODAY()-365,E9&lt;TODAY()+60-365),1,0)+IF(AND(F9&lt;&gt;"",F9&gt;=TODAY()-1095,F9&lt;TODAY()+60-1095),1,0)+IF(AND(G9&lt;&gt;"",G9&gt;=TODAY()-365,G9&lt;TODAY()+60-365),1,0)+IF(AND(H9&lt;&gt;"",H9&gt;=TODAY()-1095,H9&lt;TODAY()+60-1095),1,0))</f>
        <v/>
      </c>
      <c r="L9" s="12">
        <f>IF(A9="","",IF(I9+J9&gt;0,"Action needed",IF(K9&gt;0,"Due soon","Up to date")))</f>
        <v/>
      </c>
      <c r="M9" s="9" t="n"/>
    </row>
    <row r="10">
      <c r="A10" s="9" t="n"/>
      <c r="B10" s="9" t="n"/>
      <c r="C10" s="10" t="n"/>
      <c r="D10" s="10" t="n"/>
      <c r="E10" s="10" t="n"/>
      <c r="F10" s="10" t="n"/>
      <c r="G10" s="10" t="n"/>
      <c r="H10" s="10" t="n"/>
      <c r="I10" s="11">
        <f>IF(A10="","",COUNTIF(D10:G10,""))</f>
        <v/>
      </c>
      <c r="J10" s="11">
        <f>IF(A10="","",IF(AND(E10&lt;&gt;"",E10&lt;TODAY()-365),1,0)+IF(AND(F10&lt;&gt;"",F10&lt;TODAY()-1095),1,0)+IF(AND(G10&lt;&gt;"",G10&lt;TODAY()-365),1,0)+IF(AND(H10&lt;&gt;"",H10&lt;TODAY()-1095),1,0))</f>
        <v/>
      </c>
      <c r="K10" s="11">
        <f>IF(A10="","",IF(AND(E10&lt;&gt;"",E10&gt;=TODAY()-365,E10&lt;TODAY()+60-365),1,0)+IF(AND(F10&lt;&gt;"",F10&gt;=TODAY()-1095,F10&lt;TODAY()+60-1095),1,0)+IF(AND(G10&lt;&gt;"",G10&gt;=TODAY()-365,G10&lt;TODAY()+60-365),1,0)+IF(AND(H10&lt;&gt;"",H10&gt;=TODAY()-1095,H10&lt;TODAY()+60-1095),1,0))</f>
        <v/>
      </c>
      <c r="L10" s="12">
        <f>IF(A10="","",IF(I10+J10&gt;0,"Action needed",IF(K10&gt;0,"Due soon","Up to date")))</f>
        <v/>
      </c>
      <c r="M10" s="9" t="n"/>
    </row>
    <row r="11">
      <c r="A11" s="9" t="n"/>
      <c r="B11" s="9" t="n"/>
      <c r="C11" s="10" t="n"/>
      <c r="D11" s="10" t="n"/>
      <c r="E11" s="10" t="n"/>
      <c r="F11" s="10" t="n"/>
      <c r="G11" s="10" t="n"/>
      <c r="H11" s="10" t="n"/>
      <c r="I11" s="11">
        <f>IF(A11="","",COUNTIF(D11:G11,""))</f>
        <v/>
      </c>
      <c r="J11" s="11">
        <f>IF(A11="","",IF(AND(E11&lt;&gt;"",E11&lt;TODAY()-365),1,0)+IF(AND(F11&lt;&gt;"",F11&lt;TODAY()-1095),1,0)+IF(AND(G11&lt;&gt;"",G11&lt;TODAY()-365),1,0)+IF(AND(H11&lt;&gt;"",H11&lt;TODAY()-1095),1,0))</f>
        <v/>
      </c>
      <c r="K11" s="11">
        <f>IF(A11="","",IF(AND(E11&lt;&gt;"",E11&gt;=TODAY()-365,E11&lt;TODAY()+60-365),1,0)+IF(AND(F11&lt;&gt;"",F11&gt;=TODAY()-1095,F11&lt;TODAY()+60-1095),1,0)+IF(AND(G11&lt;&gt;"",G11&gt;=TODAY()-365,G11&lt;TODAY()+60-365),1,0)+IF(AND(H11&lt;&gt;"",H11&gt;=TODAY()-1095,H11&lt;TODAY()+60-1095),1,0))</f>
        <v/>
      </c>
      <c r="L11" s="12">
        <f>IF(A11="","",IF(I11+J11&gt;0,"Action needed",IF(K11&gt;0,"Due soon","Up to date")))</f>
        <v/>
      </c>
      <c r="M11" s="9" t="n"/>
    </row>
    <row r="12">
      <c r="A12" s="9" t="n"/>
      <c r="B12" s="9" t="n"/>
      <c r="C12" s="10" t="n"/>
      <c r="D12" s="10" t="n"/>
      <c r="E12" s="10" t="n"/>
      <c r="F12" s="10" t="n"/>
      <c r="G12" s="10" t="n"/>
      <c r="H12" s="10" t="n"/>
      <c r="I12" s="11">
        <f>IF(A12="","",COUNTIF(D12:G12,""))</f>
        <v/>
      </c>
      <c r="J12" s="11">
        <f>IF(A12="","",IF(AND(E12&lt;&gt;"",E12&lt;TODAY()-365),1,0)+IF(AND(F12&lt;&gt;"",F12&lt;TODAY()-1095),1,0)+IF(AND(G12&lt;&gt;"",G12&lt;TODAY()-365),1,0)+IF(AND(H12&lt;&gt;"",H12&lt;TODAY()-1095),1,0))</f>
        <v/>
      </c>
      <c r="K12" s="11">
        <f>IF(A12="","",IF(AND(E12&lt;&gt;"",E12&gt;=TODAY()-365,E12&lt;TODAY()+60-365),1,0)+IF(AND(F12&lt;&gt;"",F12&gt;=TODAY()-1095,F12&lt;TODAY()+60-1095),1,0)+IF(AND(G12&lt;&gt;"",G12&gt;=TODAY()-365,G12&lt;TODAY()+60-365),1,0)+IF(AND(H12&lt;&gt;"",H12&gt;=TODAY()-1095,H12&lt;TODAY()+60-1095),1,0))</f>
        <v/>
      </c>
      <c r="L12" s="12">
        <f>IF(A12="","",IF(I12+J12&gt;0,"Action needed",IF(K12&gt;0,"Due soon","Up to date")))</f>
        <v/>
      </c>
      <c r="M12" s="9" t="n"/>
    </row>
    <row r="13">
      <c r="A13" s="9" t="n"/>
      <c r="B13" s="9" t="n"/>
      <c r="C13" s="10" t="n"/>
      <c r="D13" s="10" t="n"/>
      <c r="E13" s="10" t="n"/>
      <c r="F13" s="10" t="n"/>
      <c r="G13" s="10" t="n"/>
      <c r="H13" s="10" t="n"/>
      <c r="I13" s="11">
        <f>IF(A13="","",COUNTIF(D13:G13,""))</f>
        <v/>
      </c>
      <c r="J13" s="11">
        <f>IF(A13="","",IF(AND(E13&lt;&gt;"",E13&lt;TODAY()-365),1,0)+IF(AND(F13&lt;&gt;"",F13&lt;TODAY()-1095),1,0)+IF(AND(G13&lt;&gt;"",G13&lt;TODAY()-365),1,0)+IF(AND(H13&lt;&gt;"",H13&lt;TODAY()-1095),1,0))</f>
        <v/>
      </c>
      <c r="K13" s="11">
        <f>IF(A13="","",IF(AND(E13&lt;&gt;"",E13&gt;=TODAY()-365,E13&lt;TODAY()+60-365),1,0)+IF(AND(F13&lt;&gt;"",F13&gt;=TODAY()-1095,F13&lt;TODAY()+60-1095),1,0)+IF(AND(G13&lt;&gt;"",G13&gt;=TODAY()-365,G13&lt;TODAY()+60-365),1,0)+IF(AND(H13&lt;&gt;"",H13&gt;=TODAY()-1095,H13&lt;TODAY()+60-1095),1,0))</f>
        <v/>
      </c>
      <c r="L13" s="12">
        <f>IF(A13="","",IF(I13+J13&gt;0,"Action needed",IF(K13&gt;0,"Due soon","Up to date")))</f>
        <v/>
      </c>
      <c r="M13" s="9" t="n"/>
    </row>
    <row r="14">
      <c r="A14" s="9" t="n"/>
      <c r="B14" s="9" t="n"/>
      <c r="C14" s="10" t="n"/>
      <c r="D14" s="10" t="n"/>
      <c r="E14" s="10" t="n"/>
      <c r="F14" s="10" t="n"/>
      <c r="G14" s="10" t="n"/>
      <c r="H14" s="10" t="n"/>
      <c r="I14" s="11">
        <f>IF(A14="","",COUNTIF(D14:G14,""))</f>
        <v/>
      </c>
      <c r="J14" s="11">
        <f>IF(A14="","",IF(AND(E14&lt;&gt;"",E14&lt;TODAY()-365),1,0)+IF(AND(F14&lt;&gt;"",F14&lt;TODAY()-1095),1,0)+IF(AND(G14&lt;&gt;"",G14&lt;TODAY()-365),1,0)+IF(AND(H14&lt;&gt;"",H14&lt;TODAY()-1095),1,0))</f>
        <v/>
      </c>
      <c r="K14" s="11">
        <f>IF(A14="","",IF(AND(E14&lt;&gt;"",E14&gt;=TODAY()-365,E14&lt;TODAY()+60-365),1,0)+IF(AND(F14&lt;&gt;"",F14&gt;=TODAY()-1095,F14&lt;TODAY()+60-1095),1,0)+IF(AND(G14&lt;&gt;"",G14&gt;=TODAY()-365,G14&lt;TODAY()+60-365),1,0)+IF(AND(H14&lt;&gt;"",H14&gt;=TODAY()-1095,H14&lt;TODAY()+60-1095),1,0))</f>
        <v/>
      </c>
      <c r="L14" s="12">
        <f>IF(A14="","",IF(I14+J14&gt;0,"Action needed",IF(K14&gt;0,"Due soon","Up to date")))</f>
        <v/>
      </c>
      <c r="M14" s="9" t="n"/>
    </row>
    <row r="15">
      <c r="A15" s="9" t="n"/>
      <c r="B15" s="9" t="n"/>
      <c r="C15" s="10" t="n"/>
      <c r="D15" s="10" t="n"/>
      <c r="E15" s="10" t="n"/>
      <c r="F15" s="10" t="n"/>
      <c r="G15" s="10" t="n"/>
      <c r="H15" s="10" t="n"/>
      <c r="I15" s="11">
        <f>IF(A15="","",COUNTIF(D15:G15,""))</f>
        <v/>
      </c>
      <c r="J15" s="11">
        <f>IF(A15="","",IF(AND(E15&lt;&gt;"",E15&lt;TODAY()-365),1,0)+IF(AND(F15&lt;&gt;"",F15&lt;TODAY()-1095),1,0)+IF(AND(G15&lt;&gt;"",G15&lt;TODAY()-365),1,0)+IF(AND(H15&lt;&gt;"",H15&lt;TODAY()-1095),1,0))</f>
        <v/>
      </c>
      <c r="K15" s="11">
        <f>IF(A15="","",IF(AND(E15&lt;&gt;"",E15&gt;=TODAY()-365,E15&lt;TODAY()+60-365),1,0)+IF(AND(F15&lt;&gt;"",F15&gt;=TODAY()-1095,F15&lt;TODAY()+60-1095),1,0)+IF(AND(G15&lt;&gt;"",G15&gt;=TODAY()-365,G15&lt;TODAY()+60-365),1,0)+IF(AND(H15&lt;&gt;"",H15&gt;=TODAY()-1095,H15&lt;TODAY()+60-1095),1,0))</f>
        <v/>
      </c>
      <c r="L15" s="12">
        <f>IF(A15="","",IF(I15+J15&gt;0,"Action needed",IF(K15&gt;0,"Due soon","Up to date")))</f>
        <v/>
      </c>
      <c r="M15" s="9" t="n"/>
    </row>
    <row r="16">
      <c r="A16" s="9" t="n"/>
      <c r="B16" s="9" t="n"/>
      <c r="C16" s="10" t="n"/>
      <c r="D16" s="10" t="n"/>
      <c r="E16" s="10" t="n"/>
      <c r="F16" s="10" t="n"/>
      <c r="G16" s="10" t="n"/>
      <c r="H16" s="10" t="n"/>
      <c r="I16" s="11">
        <f>IF(A16="","",COUNTIF(D16:G16,""))</f>
        <v/>
      </c>
      <c r="J16" s="11">
        <f>IF(A16="","",IF(AND(E16&lt;&gt;"",E16&lt;TODAY()-365),1,0)+IF(AND(F16&lt;&gt;"",F16&lt;TODAY()-1095),1,0)+IF(AND(G16&lt;&gt;"",G16&lt;TODAY()-365),1,0)+IF(AND(H16&lt;&gt;"",H16&lt;TODAY()-1095),1,0))</f>
        <v/>
      </c>
      <c r="K16" s="11">
        <f>IF(A16="","",IF(AND(E16&lt;&gt;"",E16&gt;=TODAY()-365,E16&lt;TODAY()+60-365),1,0)+IF(AND(F16&lt;&gt;"",F16&gt;=TODAY()-1095,F16&lt;TODAY()+60-1095),1,0)+IF(AND(G16&lt;&gt;"",G16&gt;=TODAY()-365,G16&lt;TODAY()+60-365),1,0)+IF(AND(H16&lt;&gt;"",H16&gt;=TODAY()-1095,H16&lt;TODAY()+60-1095),1,0))</f>
        <v/>
      </c>
      <c r="L16" s="12">
        <f>IF(A16="","",IF(I16+J16&gt;0,"Action needed",IF(K16&gt;0,"Due soon","Up to date")))</f>
        <v/>
      </c>
      <c r="M16" s="9" t="n"/>
    </row>
    <row r="17">
      <c r="A17" s="9" t="n"/>
      <c r="B17" s="9" t="n"/>
      <c r="C17" s="10" t="n"/>
      <c r="D17" s="10" t="n"/>
      <c r="E17" s="10" t="n"/>
      <c r="F17" s="10" t="n"/>
      <c r="G17" s="10" t="n"/>
      <c r="H17" s="10" t="n"/>
      <c r="I17" s="11">
        <f>IF(A17="","",COUNTIF(D17:G17,""))</f>
        <v/>
      </c>
      <c r="J17" s="11">
        <f>IF(A17="","",IF(AND(E17&lt;&gt;"",E17&lt;TODAY()-365),1,0)+IF(AND(F17&lt;&gt;"",F17&lt;TODAY()-1095),1,0)+IF(AND(G17&lt;&gt;"",G17&lt;TODAY()-365),1,0)+IF(AND(H17&lt;&gt;"",H17&lt;TODAY()-1095),1,0))</f>
        <v/>
      </c>
      <c r="K17" s="11">
        <f>IF(A17="","",IF(AND(E17&lt;&gt;"",E17&gt;=TODAY()-365,E17&lt;TODAY()+60-365),1,0)+IF(AND(F17&lt;&gt;"",F17&gt;=TODAY()-1095,F17&lt;TODAY()+60-1095),1,0)+IF(AND(G17&lt;&gt;"",G17&gt;=TODAY()-365,G17&lt;TODAY()+60-365),1,0)+IF(AND(H17&lt;&gt;"",H17&gt;=TODAY()-1095,H17&lt;TODAY()+60-1095),1,0))</f>
        <v/>
      </c>
      <c r="L17" s="12">
        <f>IF(A17="","",IF(I17+J17&gt;0,"Action needed",IF(K17&gt;0,"Due soon","Up to date")))</f>
        <v/>
      </c>
      <c r="M17" s="9" t="n"/>
    </row>
    <row r="18">
      <c r="A18" s="9" t="n"/>
      <c r="B18" s="9" t="n"/>
      <c r="C18" s="10" t="n"/>
      <c r="D18" s="10" t="n"/>
      <c r="E18" s="10" t="n"/>
      <c r="F18" s="10" t="n"/>
      <c r="G18" s="10" t="n"/>
      <c r="H18" s="10" t="n"/>
      <c r="I18" s="11">
        <f>IF(A18="","",COUNTIF(D18:G18,""))</f>
        <v/>
      </c>
      <c r="J18" s="11">
        <f>IF(A18="","",IF(AND(E18&lt;&gt;"",E18&lt;TODAY()-365),1,0)+IF(AND(F18&lt;&gt;"",F18&lt;TODAY()-1095),1,0)+IF(AND(G18&lt;&gt;"",G18&lt;TODAY()-365),1,0)+IF(AND(H18&lt;&gt;"",H18&lt;TODAY()-1095),1,0))</f>
        <v/>
      </c>
      <c r="K18" s="11">
        <f>IF(A18="","",IF(AND(E18&lt;&gt;"",E18&gt;=TODAY()-365,E18&lt;TODAY()+60-365),1,0)+IF(AND(F18&lt;&gt;"",F18&gt;=TODAY()-1095,F18&lt;TODAY()+60-1095),1,0)+IF(AND(G18&lt;&gt;"",G18&gt;=TODAY()-365,G18&lt;TODAY()+60-365),1,0)+IF(AND(H18&lt;&gt;"",H18&gt;=TODAY()-1095,H18&lt;TODAY()+60-1095),1,0))</f>
        <v/>
      </c>
      <c r="L18" s="12">
        <f>IF(A18="","",IF(I18+J18&gt;0,"Action needed",IF(K18&gt;0,"Due soon","Up to date")))</f>
        <v/>
      </c>
      <c r="M18" s="9" t="n"/>
    </row>
    <row r="19">
      <c r="A19" s="9" t="n"/>
      <c r="B19" s="9" t="n"/>
      <c r="C19" s="10" t="n"/>
      <c r="D19" s="10" t="n"/>
      <c r="E19" s="10" t="n"/>
      <c r="F19" s="10" t="n"/>
      <c r="G19" s="10" t="n"/>
      <c r="H19" s="10" t="n"/>
      <c r="I19" s="11">
        <f>IF(A19="","",COUNTIF(D19:G19,""))</f>
        <v/>
      </c>
      <c r="J19" s="11">
        <f>IF(A19="","",IF(AND(E19&lt;&gt;"",E19&lt;TODAY()-365),1,0)+IF(AND(F19&lt;&gt;"",F19&lt;TODAY()-1095),1,0)+IF(AND(G19&lt;&gt;"",G19&lt;TODAY()-365),1,0)+IF(AND(H19&lt;&gt;"",H19&lt;TODAY()-1095),1,0))</f>
        <v/>
      </c>
      <c r="K19" s="11">
        <f>IF(A19="","",IF(AND(E19&lt;&gt;"",E19&gt;=TODAY()-365,E19&lt;TODAY()+60-365),1,0)+IF(AND(F19&lt;&gt;"",F19&gt;=TODAY()-1095,F19&lt;TODAY()+60-1095),1,0)+IF(AND(G19&lt;&gt;"",G19&gt;=TODAY()-365,G19&lt;TODAY()+60-365),1,0)+IF(AND(H19&lt;&gt;"",H19&gt;=TODAY()-1095,H19&lt;TODAY()+60-1095),1,0))</f>
        <v/>
      </c>
      <c r="L19" s="12">
        <f>IF(A19="","",IF(I19+J19&gt;0,"Action needed",IF(K19&gt;0,"Due soon","Up to date")))</f>
        <v/>
      </c>
      <c r="M19" s="9" t="n"/>
    </row>
    <row r="20">
      <c r="A20" s="9" t="n"/>
      <c r="B20" s="9" t="n"/>
      <c r="C20" s="10" t="n"/>
      <c r="D20" s="10" t="n"/>
      <c r="E20" s="10" t="n"/>
      <c r="F20" s="10" t="n"/>
      <c r="G20" s="10" t="n"/>
      <c r="H20" s="10" t="n"/>
      <c r="I20" s="11">
        <f>IF(A20="","",COUNTIF(D20:G20,""))</f>
        <v/>
      </c>
      <c r="J20" s="11">
        <f>IF(A20="","",IF(AND(E20&lt;&gt;"",E20&lt;TODAY()-365),1,0)+IF(AND(F20&lt;&gt;"",F20&lt;TODAY()-1095),1,0)+IF(AND(G20&lt;&gt;"",G20&lt;TODAY()-365),1,0)+IF(AND(H20&lt;&gt;"",H20&lt;TODAY()-1095),1,0))</f>
        <v/>
      </c>
      <c r="K20" s="11">
        <f>IF(A20="","",IF(AND(E20&lt;&gt;"",E20&gt;=TODAY()-365,E20&lt;TODAY()+60-365),1,0)+IF(AND(F20&lt;&gt;"",F20&gt;=TODAY()-1095,F20&lt;TODAY()+60-1095),1,0)+IF(AND(G20&lt;&gt;"",G20&gt;=TODAY()-365,G20&lt;TODAY()+60-365),1,0)+IF(AND(H20&lt;&gt;"",H20&gt;=TODAY()-1095,H20&lt;TODAY()+60-1095),1,0))</f>
        <v/>
      </c>
      <c r="L20" s="12">
        <f>IF(A20="","",IF(I20+J20&gt;0,"Action needed",IF(K20&gt;0,"Due soon","Up to date")))</f>
        <v/>
      </c>
      <c r="M20" s="9" t="n"/>
    </row>
    <row r="21">
      <c r="A21" s="9" t="n"/>
      <c r="B21" s="9" t="n"/>
      <c r="C21" s="10" t="n"/>
      <c r="D21" s="10" t="n"/>
      <c r="E21" s="10" t="n"/>
      <c r="F21" s="10" t="n"/>
      <c r="G21" s="10" t="n"/>
      <c r="H21" s="10" t="n"/>
      <c r="I21" s="11">
        <f>IF(A21="","",COUNTIF(D21:G21,""))</f>
        <v/>
      </c>
      <c r="J21" s="11">
        <f>IF(A21="","",IF(AND(E21&lt;&gt;"",E21&lt;TODAY()-365),1,0)+IF(AND(F21&lt;&gt;"",F21&lt;TODAY()-1095),1,0)+IF(AND(G21&lt;&gt;"",G21&lt;TODAY()-365),1,0)+IF(AND(H21&lt;&gt;"",H21&lt;TODAY()-1095),1,0))</f>
        <v/>
      </c>
      <c r="K21" s="11">
        <f>IF(A21="","",IF(AND(E21&lt;&gt;"",E21&gt;=TODAY()-365,E21&lt;TODAY()+60-365),1,0)+IF(AND(F21&lt;&gt;"",F21&gt;=TODAY()-1095,F21&lt;TODAY()+60-1095),1,0)+IF(AND(G21&lt;&gt;"",G21&gt;=TODAY()-365,G21&lt;TODAY()+60-365),1,0)+IF(AND(H21&lt;&gt;"",H21&gt;=TODAY()-1095,H21&lt;TODAY()+60-1095),1,0))</f>
        <v/>
      </c>
      <c r="L21" s="12">
        <f>IF(A21="","",IF(I21+J21&gt;0,"Action needed",IF(K21&gt;0,"Due soon","Up to date")))</f>
        <v/>
      </c>
      <c r="M21" s="9" t="n"/>
    </row>
    <row r="22">
      <c r="A22" s="9" t="n"/>
      <c r="B22" s="9" t="n"/>
      <c r="C22" s="10" t="n"/>
      <c r="D22" s="10" t="n"/>
      <c r="E22" s="10" t="n"/>
      <c r="F22" s="10" t="n"/>
      <c r="G22" s="10" t="n"/>
      <c r="H22" s="10" t="n"/>
      <c r="I22" s="11">
        <f>IF(A22="","",COUNTIF(D22:G22,""))</f>
        <v/>
      </c>
      <c r="J22" s="11">
        <f>IF(A22="","",IF(AND(E22&lt;&gt;"",E22&lt;TODAY()-365),1,0)+IF(AND(F22&lt;&gt;"",F22&lt;TODAY()-1095),1,0)+IF(AND(G22&lt;&gt;"",G22&lt;TODAY()-365),1,0)+IF(AND(H22&lt;&gt;"",H22&lt;TODAY()-1095),1,0))</f>
        <v/>
      </c>
      <c r="K22" s="11">
        <f>IF(A22="","",IF(AND(E22&lt;&gt;"",E22&gt;=TODAY()-365,E22&lt;TODAY()+60-365),1,0)+IF(AND(F22&lt;&gt;"",F22&gt;=TODAY()-1095,F22&lt;TODAY()+60-1095),1,0)+IF(AND(G22&lt;&gt;"",G22&gt;=TODAY()-365,G22&lt;TODAY()+60-365),1,0)+IF(AND(H22&lt;&gt;"",H22&gt;=TODAY()-1095,H22&lt;TODAY()+60-1095),1,0))</f>
        <v/>
      </c>
      <c r="L22" s="12">
        <f>IF(A22="","",IF(I22+J22&gt;0,"Action needed",IF(K22&gt;0,"Due soon","Up to date")))</f>
        <v/>
      </c>
      <c r="M22" s="9" t="n"/>
    </row>
    <row r="23">
      <c r="A23" s="9" t="n"/>
      <c r="B23" s="9" t="n"/>
      <c r="C23" s="10" t="n"/>
      <c r="D23" s="10" t="n"/>
      <c r="E23" s="10" t="n"/>
      <c r="F23" s="10" t="n"/>
      <c r="G23" s="10" t="n"/>
      <c r="H23" s="10" t="n"/>
      <c r="I23" s="11">
        <f>IF(A23="","",COUNTIF(D23:G23,""))</f>
        <v/>
      </c>
      <c r="J23" s="11">
        <f>IF(A23="","",IF(AND(E23&lt;&gt;"",E23&lt;TODAY()-365),1,0)+IF(AND(F23&lt;&gt;"",F23&lt;TODAY()-1095),1,0)+IF(AND(G23&lt;&gt;"",G23&lt;TODAY()-365),1,0)+IF(AND(H23&lt;&gt;"",H23&lt;TODAY()-1095),1,0))</f>
        <v/>
      </c>
      <c r="K23" s="11">
        <f>IF(A23="","",IF(AND(E23&lt;&gt;"",E23&gt;=TODAY()-365,E23&lt;TODAY()+60-365),1,0)+IF(AND(F23&lt;&gt;"",F23&gt;=TODAY()-1095,F23&lt;TODAY()+60-1095),1,0)+IF(AND(G23&lt;&gt;"",G23&gt;=TODAY()-365,G23&lt;TODAY()+60-365),1,0)+IF(AND(H23&lt;&gt;"",H23&gt;=TODAY()-1095,H23&lt;TODAY()+60-1095),1,0))</f>
        <v/>
      </c>
      <c r="L23" s="12">
        <f>IF(A23="","",IF(I23+J23&gt;0,"Action needed",IF(K23&gt;0,"Due soon","Up to date")))</f>
        <v/>
      </c>
      <c r="M23" s="9" t="n"/>
    </row>
    <row r="24">
      <c r="A24" s="9" t="n"/>
      <c r="B24" s="9" t="n"/>
      <c r="C24" s="10" t="n"/>
      <c r="D24" s="10" t="n"/>
      <c r="E24" s="10" t="n"/>
      <c r="F24" s="10" t="n"/>
      <c r="G24" s="10" t="n"/>
      <c r="H24" s="10" t="n"/>
      <c r="I24" s="11">
        <f>IF(A24="","",COUNTIF(D24:G24,""))</f>
        <v/>
      </c>
      <c r="J24" s="11">
        <f>IF(A24="","",IF(AND(E24&lt;&gt;"",E24&lt;TODAY()-365),1,0)+IF(AND(F24&lt;&gt;"",F24&lt;TODAY()-1095),1,0)+IF(AND(G24&lt;&gt;"",G24&lt;TODAY()-365),1,0)+IF(AND(H24&lt;&gt;"",H24&lt;TODAY()-1095),1,0))</f>
        <v/>
      </c>
      <c r="K24" s="11">
        <f>IF(A24="","",IF(AND(E24&lt;&gt;"",E24&gt;=TODAY()-365,E24&lt;TODAY()+60-365),1,0)+IF(AND(F24&lt;&gt;"",F24&gt;=TODAY()-1095,F24&lt;TODAY()+60-1095),1,0)+IF(AND(G24&lt;&gt;"",G24&gt;=TODAY()-365,G24&lt;TODAY()+60-365),1,0)+IF(AND(H24&lt;&gt;"",H24&gt;=TODAY()-1095,H24&lt;TODAY()+60-1095),1,0))</f>
        <v/>
      </c>
      <c r="L24" s="12">
        <f>IF(A24="","",IF(I24+J24&gt;0,"Action needed",IF(K24&gt;0,"Due soon","Up to date")))</f>
        <v/>
      </c>
      <c r="M24" s="9" t="n"/>
    </row>
    <row r="25">
      <c r="A25" s="9" t="n"/>
      <c r="B25" s="9" t="n"/>
      <c r="C25" s="10" t="n"/>
      <c r="D25" s="10" t="n"/>
      <c r="E25" s="10" t="n"/>
      <c r="F25" s="10" t="n"/>
      <c r="G25" s="10" t="n"/>
      <c r="H25" s="10" t="n"/>
      <c r="I25" s="11">
        <f>IF(A25="","",COUNTIF(D25:G25,""))</f>
        <v/>
      </c>
      <c r="J25" s="11">
        <f>IF(A25="","",IF(AND(E25&lt;&gt;"",E25&lt;TODAY()-365),1,0)+IF(AND(F25&lt;&gt;"",F25&lt;TODAY()-1095),1,0)+IF(AND(G25&lt;&gt;"",G25&lt;TODAY()-365),1,0)+IF(AND(H25&lt;&gt;"",H25&lt;TODAY()-1095),1,0))</f>
        <v/>
      </c>
      <c r="K25" s="11">
        <f>IF(A25="","",IF(AND(E25&lt;&gt;"",E25&gt;=TODAY()-365,E25&lt;TODAY()+60-365),1,0)+IF(AND(F25&lt;&gt;"",F25&gt;=TODAY()-1095,F25&lt;TODAY()+60-1095),1,0)+IF(AND(G25&lt;&gt;"",G25&gt;=TODAY()-365,G25&lt;TODAY()+60-365),1,0)+IF(AND(H25&lt;&gt;"",H25&gt;=TODAY()-1095,H25&lt;TODAY()+60-1095),1,0))</f>
        <v/>
      </c>
      <c r="L25" s="12">
        <f>IF(A25="","",IF(I25+J25&gt;0,"Action needed",IF(K25&gt;0,"Due soon","Up to date")))</f>
        <v/>
      </c>
      <c r="M25" s="9" t="n"/>
    </row>
    <row r="26">
      <c r="A26" s="9" t="n"/>
      <c r="B26" s="9" t="n"/>
      <c r="C26" s="10" t="n"/>
      <c r="D26" s="10" t="n"/>
      <c r="E26" s="10" t="n"/>
      <c r="F26" s="10" t="n"/>
      <c r="G26" s="10" t="n"/>
      <c r="H26" s="10" t="n"/>
      <c r="I26" s="11">
        <f>IF(A26="","",COUNTIF(D26:G26,""))</f>
        <v/>
      </c>
      <c r="J26" s="11">
        <f>IF(A26="","",IF(AND(E26&lt;&gt;"",E26&lt;TODAY()-365),1,0)+IF(AND(F26&lt;&gt;"",F26&lt;TODAY()-1095),1,0)+IF(AND(G26&lt;&gt;"",G26&lt;TODAY()-365),1,0)+IF(AND(H26&lt;&gt;"",H26&lt;TODAY()-1095),1,0))</f>
        <v/>
      </c>
      <c r="K26" s="11">
        <f>IF(A26="","",IF(AND(E26&lt;&gt;"",E26&gt;=TODAY()-365,E26&lt;TODAY()+60-365),1,0)+IF(AND(F26&lt;&gt;"",F26&gt;=TODAY()-1095,F26&lt;TODAY()+60-1095),1,0)+IF(AND(G26&lt;&gt;"",G26&gt;=TODAY()-365,G26&lt;TODAY()+60-365),1,0)+IF(AND(H26&lt;&gt;"",H26&gt;=TODAY()-1095,H26&lt;TODAY()+60-1095),1,0))</f>
        <v/>
      </c>
      <c r="L26" s="12">
        <f>IF(A26="","",IF(I26+J26&gt;0,"Action needed",IF(K26&gt;0,"Due soon","Up to date")))</f>
        <v/>
      </c>
      <c r="M26" s="9" t="n"/>
    </row>
    <row r="27">
      <c r="A27" s="9" t="n"/>
      <c r="B27" s="9" t="n"/>
      <c r="C27" s="10" t="n"/>
      <c r="D27" s="10" t="n"/>
      <c r="E27" s="10" t="n"/>
      <c r="F27" s="10" t="n"/>
      <c r="G27" s="10" t="n"/>
      <c r="H27" s="10" t="n"/>
      <c r="I27" s="11">
        <f>IF(A27="","",COUNTIF(D27:G27,""))</f>
        <v/>
      </c>
      <c r="J27" s="11">
        <f>IF(A27="","",IF(AND(E27&lt;&gt;"",E27&lt;TODAY()-365),1,0)+IF(AND(F27&lt;&gt;"",F27&lt;TODAY()-1095),1,0)+IF(AND(G27&lt;&gt;"",G27&lt;TODAY()-365),1,0)+IF(AND(H27&lt;&gt;"",H27&lt;TODAY()-1095),1,0))</f>
        <v/>
      </c>
      <c r="K27" s="11">
        <f>IF(A27="","",IF(AND(E27&lt;&gt;"",E27&gt;=TODAY()-365,E27&lt;TODAY()+60-365),1,0)+IF(AND(F27&lt;&gt;"",F27&gt;=TODAY()-1095,F27&lt;TODAY()+60-1095),1,0)+IF(AND(G27&lt;&gt;"",G27&gt;=TODAY()-365,G27&lt;TODAY()+60-365),1,0)+IF(AND(H27&lt;&gt;"",H27&gt;=TODAY()-1095,H27&lt;TODAY()+60-1095),1,0))</f>
        <v/>
      </c>
      <c r="L27" s="12">
        <f>IF(A27="","",IF(I27+J27&gt;0,"Action needed",IF(K27&gt;0,"Due soon","Up to date")))</f>
        <v/>
      </c>
      <c r="M27" s="9" t="n"/>
    </row>
    <row r="28">
      <c r="A28" s="9" t="n"/>
      <c r="B28" s="9" t="n"/>
      <c r="C28" s="10" t="n"/>
      <c r="D28" s="10" t="n"/>
      <c r="E28" s="10" t="n"/>
      <c r="F28" s="10" t="n"/>
      <c r="G28" s="10" t="n"/>
      <c r="H28" s="10" t="n"/>
      <c r="I28" s="11">
        <f>IF(A28="","",COUNTIF(D28:G28,""))</f>
        <v/>
      </c>
      <c r="J28" s="11">
        <f>IF(A28="","",IF(AND(E28&lt;&gt;"",E28&lt;TODAY()-365),1,0)+IF(AND(F28&lt;&gt;"",F28&lt;TODAY()-1095),1,0)+IF(AND(G28&lt;&gt;"",G28&lt;TODAY()-365),1,0)+IF(AND(H28&lt;&gt;"",H28&lt;TODAY()-1095),1,0))</f>
        <v/>
      </c>
      <c r="K28" s="11">
        <f>IF(A28="","",IF(AND(E28&lt;&gt;"",E28&gt;=TODAY()-365,E28&lt;TODAY()+60-365),1,0)+IF(AND(F28&lt;&gt;"",F28&gt;=TODAY()-1095,F28&lt;TODAY()+60-1095),1,0)+IF(AND(G28&lt;&gt;"",G28&gt;=TODAY()-365,G28&lt;TODAY()+60-365),1,0)+IF(AND(H28&lt;&gt;"",H28&gt;=TODAY()-1095,H28&lt;TODAY()+60-1095),1,0))</f>
        <v/>
      </c>
      <c r="L28" s="12">
        <f>IF(A28="","",IF(I28+J28&gt;0,"Action needed",IF(K28&gt;0,"Due soon","Up to date")))</f>
        <v/>
      </c>
      <c r="M28" s="9" t="n"/>
    </row>
    <row r="29">
      <c r="A29" s="9" t="n"/>
      <c r="B29" s="9" t="n"/>
      <c r="C29" s="10" t="n"/>
      <c r="D29" s="10" t="n"/>
      <c r="E29" s="10" t="n"/>
      <c r="F29" s="10" t="n"/>
      <c r="G29" s="10" t="n"/>
      <c r="H29" s="10" t="n"/>
      <c r="I29" s="11">
        <f>IF(A29="","",COUNTIF(D29:G29,""))</f>
        <v/>
      </c>
      <c r="J29" s="11">
        <f>IF(A29="","",IF(AND(E29&lt;&gt;"",E29&lt;TODAY()-365),1,0)+IF(AND(F29&lt;&gt;"",F29&lt;TODAY()-1095),1,0)+IF(AND(G29&lt;&gt;"",G29&lt;TODAY()-365),1,0)+IF(AND(H29&lt;&gt;"",H29&lt;TODAY()-1095),1,0))</f>
        <v/>
      </c>
      <c r="K29" s="11">
        <f>IF(A29="","",IF(AND(E29&lt;&gt;"",E29&gt;=TODAY()-365,E29&lt;TODAY()+60-365),1,0)+IF(AND(F29&lt;&gt;"",F29&gt;=TODAY()-1095,F29&lt;TODAY()+60-1095),1,0)+IF(AND(G29&lt;&gt;"",G29&gt;=TODAY()-365,G29&lt;TODAY()+60-365),1,0)+IF(AND(H29&lt;&gt;"",H29&gt;=TODAY()-1095,H29&lt;TODAY()+60-1095),1,0))</f>
        <v/>
      </c>
      <c r="L29" s="12">
        <f>IF(A29="","",IF(I29+J29&gt;0,"Action needed",IF(K29&gt;0,"Due soon","Up to date")))</f>
        <v/>
      </c>
      <c r="M29" s="9" t="n"/>
    </row>
    <row r="30">
      <c r="A30" s="9" t="n"/>
      <c r="B30" s="9" t="n"/>
      <c r="C30" s="10" t="n"/>
      <c r="D30" s="10" t="n"/>
      <c r="E30" s="10" t="n"/>
      <c r="F30" s="10" t="n"/>
      <c r="G30" s="10" t="n"/>
      <c r="H30" s="10" t="n"/>
      <c r="I30" s="11">
        <f>IF(A30="","",COUNTIF(D30:G30,""))</f>
        <v/>
      </c>
      <c r="J30" s="11">
        <f>IF(A30="","",IF(AND(E30&lt;&gt;"",E30&lt;TODAY()-365),1,0)+IF(AND(F30&lt;&gt;"",F30&lt;TODAY()-1095),1,0)+IF(AND(G30&lt;&gt;"",G30&lt;TODAY()-365),1,0)+IF(AND(H30&lt;&gt;"",H30&lt;TODAY()-1095),1,0))</f>
        <v/>
      </c>
      <c r="K30" s="11">
        <f>IF(A30="","",IF(AND(E30&lt;&gt;"",E30&gt;=TODAY()-365,E30&lt;TODAY()+60-365),1,0)+IF(AND(F30&lt;&gt;"",F30&gt;=TODAY()-1095,F30&lt;TODAY()+60-1095),1,0)+IF(AND(G30&lt;&gt;"",G30&gt;=TODAY()-365,G30&lt;TODAY()+60-365),1,0)+IF(AND(H30&lt;&gt;"",H30&gt;=TODAY()-1095,H30&lt;TODAY()+60-1095),1,0))</f>
        <v/>
      </c>
      <c r="L30" s="12">
        <f>IF(A30="","",IF(I30+J30&gt;0,"Action needed",IF(K30&gt;0,"Due soon","Up to date")))</f>
        <v/>
      </c>
      <c r="M30" s="9" t="n"/>
    </row>
    <row r="31">
      <c r="A31" s="9" t="n"/>
      <c r="B31" s="9" t="n"/>
      <c r="C31" s="10" t="n"/>
      <c r="D31" s="10" t="n"/>
      <c r="E31" s="10" t="n"/>
      <c r="F31" s="10" t="n"/>
      <c r="G31" s="10" t="n"/>
      <c r="H31" s="10" t="n"/>
      <c r="I31" s="11">
        <f>IF(A31="","",COUNTIF(D31:G31,""))</f>
        <v/>
      </c>
      <c r="J31" s="11">
        <f>IF(A31="","",IF(AND(E31&lt;&gt;"",E31&lt;TODAY()-365),1,0)+IF(AND(F31&lt;&gt;"",F31&lt;TODAY()-1095),1,0)+IF(AND(G31&lt;&gt;"",G31&lt;TODAY()-365),1,0)+IF(AND(H31&lt;&gt;"",H31&lt;TODAY()-1095),1,0))</f>
        <v/>
      </c>
      <c r="K31" s="11">
        <f>IF(A31="","",IF(AND(E31&lt;&gt;"",E31&gt;=TODAY()-365,E31&lt;TODAY()+60-365),1,0)+IF(AND(F31&lt;&gt;"",F31&gt;=TODAY()-1095,F31&lt;TODAY()+60-1095),1,0)+IF(AND(G31&lt;&gt;"",G31&gt;=TODAY()-365,G31&lt;TODAY()+60-365),1,0)+IF(AND(H31&lt;&gt;"",H31&gt;=TODAY()-1095,H31&lt;TODAY()+60-1095),1,0))</f>
        <v/>
      </c>
      <c r="L31" s="12">
        <f>IF(A31="","",IF(I31+J31&gt;0,"Action needed",IF(K31&gt;0,"Due soon","Up to date")))</f>
        <v/>
      </c>
      <c r="M31" s="9" t="n"/>
    </row>
    <row r="32">
      <c r="A32" s="9" t="n"/>
      <c r="B32" s="9" t="n"/>
      <c r="C32" s="10" t="n"/>
      <c r="D32" s="10" t="n"/>
      <c r="E32" s="10" t="n"/>
      <c r="F32" s="10" t="n"/>
      <c r="G32" s="10" t="n"/>
      <c r="H32" s="10" t="n"/>
      <c r="I32" s="11">
        <f>IF(A32="","",COUNTIF(D32:G32,""))</f>
        <v/>
      </c>
      <c r="J32" s="11">
        <f>IF(A32="","",IF(AND(E32&lt;&gt;"",E32&lt;TODAY()-365),1,0)+IF(AND(F32&lt;&gt;"",F32&lt;TODAY()-1095),1,0)+IF(AND(G32&lt;&gt;"",G32&lt;TODAY()-365),1,0)+IF(AND(H32&lt;&gt;"",H32&lt;TODAY()-1095),1,0))</f>
        <v/>
      </c>
      <c r="K32" s="11">
        <f>IF(A32="","",IF(AND(E32&lt;&gt;"",E32&gt;=TODAY()-365,E32&lt;TODAY()+60-365),1,0)+IF(AND(F32&lt;&gt;"",F32&gt;=TODAY()-1095,F32&lt;TODAY()+60-1095),1,0)+IF(AND(G32&lt;&gt;"",G32&gt;=TODAY()-365,G32&lt;TODAY()+60-365),1,0)+IF(AND(H32&lt;&gt;"",H32&gt;=TODAY()-1095,H32&lt;TODAY()+60-1095),1,0))</f>
        <v/>
      </c>
      <c r="L32" s="12">
        <f>IF(A32="","",IF(I32+J32&gt;0,"Action needed",IF(K32&gt;0,"Due soon","Up to date")))</f>
        <v/>
      </c>
      <c r="M32" s="9" t="n"/>
    </row>
    <row r="33">
      <c r="A33" s="9" t="n"/>
      <c r="B33" s="9" t="n"/>
      <c r="C33" s="10" t="n"/>
      <c r="D33" s="10" t="n"/>
      <c r="E33" s="10" t="n"/>
      <c r="F33" s="10" t="n"/>
      <c r="G33" s="10" t="n"/>
      <c r="H33" s="10" t="n"/>
      <c r="I33" s="11">
        <f>IF(A33="","",COUNTIF(D33:G33,""))</f>
        <v/>
      </c>
      <c r="J33" s="11">
        <f>IF(A33="","",IF(AND(E33&lt;&gt;"",E33&lt;TODAY()-365),1,0)+IF(AND(F33&lt;&gt;"",F33&lt;TODAY()-1095),1,0)+IF(AND(G33&lt;&gt;"",G33&lt;TODAY()-365),1,0)+IF(AND(H33&lt;&gt;"",H33&lt;TODAY()-1095),1,0))</f>
        <v/>
      </c>
      <c r="K33" s="11">
        <f>IF(A33="","",IF(AND(E33&lt;&gt;"",E33&gt;=TODAY()-365,E33&lt;TODAY()+60-365),1,0)+IF(AND(F33&lt;&gt;"",F33&gt;=TODAY()-1095,F33&lt;TODAY()+60-1095),1,0)+IF(AND(G33&lt;&gt;"",G33&gt;=TODAY()-365,G33&lt;TODAY()+60-365),1,0)+IF(AND(H33&lt;&gt;"",H33&gt;=TODAY()-1095,H33&lt;TODAY()+60-1095),1,0))</f>
        <v/>
      </c>
      <c r="L33" s="12">
        <f>IF(A33="","",IF(I33+J33&gt;0,"Action needed",IF(K33&gt;0,"Due soon","Up to date")))</f>
        <v/>
      </c>
      <c r="M33" s="9" t="n"/>
    </row>
    <row r="34">
      <c r="A34" s="9" t="n"/>
      <c r="B34" s="9" t="n"/>
      <c r="C34" s="10" t="n"/>
      <c r="D34" s="10" t="n"/>
      <c r="E34" s="10" t="n"/>
      <c r="F34" s="10" t="n"/>
      <c r="G34" s="10" t="n"/>
      <c r="H34" s="10" t="n"/>
      <c r="I34" s="11">
        <f>IF(A34="","",COUNTIF(D34:G34,""))</f>
        <v/>
      </c>
      <c r="J34" s="11">
        <f>IF(A34="","",IF(AND(E34&lt;&gt;"",E34&lt;TODAY()-365),1,0)+IF(AND(F34&lt;&gt;"",F34&lt;TODAY()-1095),1,0)+IF(AND(G34&lt;&gt;"",G34&lt;TODAY()-365),1,0)+IF(AND(H34&lt;&gt;"",H34&lt;TODAY()-1095),1,0))</f>
        <v/>
      </c>
      <c r="K34" s="11">
        <f>IF(A34="","",IF(AND(E34&lt;&gt;"",E34&gt;=TODAY()-365,E34&lt;TODAY()+60-365),1,0)+IF(AND(F34&lt;&gt;"",F34&gt;=TODAY()-1095,F34&lt;TODAY()+60-1095),1,0)+IF(AND(G34&lt;&gt;"",G34&gt;=TODAY()-365,G34&lt;TODAY()+60-365),1,0)+IF(AND(H34&lt;&gt;"",H34&gt;=TODAY()-1095,H34&lt;TODAY()+60-1095),1,0))</f>
        <v/>
      </c>
      <c r="L34" s="12">
        <f>IF(A34="","",IF(I34+J34&gt;0,"Action needed",IF(K34&gt;0,"Due soon","Up to date")))</f>
        <v/>
      </c>
      <c r="M34" s="9" t="n"/>
    </row>
    <row r="35">
      <c r="A35" s="9" t="n"/>
      <c r="B35" s="9" t="n"/>
      <c r="C35" s="10" t="n"/>
      <c r="D35" s="10" t="n"/>
      <c r="E35" s="10" t="n"/>
      <c r="F35" s="10" t="n"/>
      <c r="G35" s="10" t="n"/>
      <c r="H35" s="10" t="n"/>
      <c r="I35" s="11">
        <f>IF(A35="","",COUNTIF(D35:G35,""))</f>
        <v/>
      </c>
      <c r="J35" s="11">
        <f>IF(A35="","",IF(AND(E35&lt;&gt;"",E35&lt;TODAY()-365),1,0)+IF(AND(F35&lt;&gt;"",F35&lt;TODAY()-1095),1,0)+IF(AND(G35&lt;&gt;"",G35&lt;TODAY()-365),1,0)+IF(AND(H35&lt;&gt;"",H35&lt;TODAY()-1095),1,0))</f>
        <v/>
      </c>
      <c r="K35" s="11">
        <f>IF(A35="","",IF(AND(E35&lt;&gt;"",E35&gt;=TODAY()-365,E35&lt;TODAY()+60-365),1,0)+IF(AND(F35&lt;&gt;"",F35&gt;=TODAY()-1095,F35&lt;TODAY()+60-1095),1,0)+IF(AND(G35&lt;&gt;"",G35&gt;=TODAY()-365,G35&lt;TODAY()+60-365),1,0)+IF(AND(H35&lt;&gt;"",H35&gt;=TODAY()-1095,H35&lt;TODAY()+60-1095),1,0))</f>
        <v/>
      </c>
      <c r="L35" s="12">
        <f>IF(A35="","",IF(I35+J35&gt;0,"Action needed",IF(K35&gt;0,"Due soon","Up to date")))</f>
        <v/>
      </c>
      <c r="M35" s="9" t="n"/>
    </row>
    <row r="36">
      <c r="A36" s="9" t="n"/>
      <c r="B36" s="9" t="n"/>
      <c r="C36" s="10" t="n"/>
      <c r="D36" s="10" t="n"/>
      <c r="E36" s="10" t="n"/>
      <c r="F36" s="10" t="n"/>
      <c r="G36" s="10" t="n"/>
      <c r="H36" s="10" t="n"/>
      <c r="I36" s="11">
        <f>IF(A36="","",COUNTIF(D36:G36,""))</f>
        <v/>
      </c>
      <c r="J36" s="11">
        <f>IF(A36="","",IF(AND(E36&lt;&gt;"",E36&lt;TODAY()-365),1,0)+IF(AND(F36&lt;&gt;"",F36&lt;TODAY()-1095),1,0)+IF(AND(G36&lt;&gt;"",G36&lt;TODAY()-365),1,0)+IF(AND(H36&lt;&gt;"",H36&lt;TODAY()-1095),1,0))</f>
        <v/>
      </c>
      <c r="K36" s="11">
        <f>IF(A36="","",IF(AND(E36&lt;&gt;"",E36&gt;=TODAY()-365,E36&lt;TODAY()+60-365),1,0)+IF(AND(F36&lt;&gt;"",F36&gt;=TODAY()-1095,F36&lt;TODAY()+60-1095),1,0)+IF(AND(G36&lt;&gt;"",G36&gt;=TODAY()-365,G36&lt;TODAY()+60-365),1,0)+IF(AND(H36&lt;&gt;"",H36&gt;=TODAY()-1095,H36&lt;TODAY()+60-1095),1,0))</f>
        <v/>
      </c>
      <c r="L36" s="12">
        <f>IF(A36="","",IF(I36+J36&gt;0,"Action needed",IF(K36&gt;0,"Due soon","Up to date")))</f>
        <v/>
      </c>
      <c r="M36" s="9" t="n"/>
    </row>
    <row r="37">
      <c r="A37" s="9" t="n"/>
      <c r="B37" s="9" t="n"/>
      <c r="C37" s="10" t="n"/>
      <c r="D37" s="10" t="n"/>
      <c r="E37" s="10" t="n"/>
      <c r="F37" s="10" t="n"/>
      <c r="G37" s="10" t="n"/>
      <c r="H37" s="10" t="n"/>
      <c r="I37" s="11">
        <f>IF(A37="","",COUNTIF(D37:G37,""))</f>
        <v/>
      </c>
      <c r="J37" s="11">
        <f>IF(A37="","",IF(AND(E37&lt;&gt;"",E37&lt;TODAY()-365),1,0)+IF(AND(F37&lt;&gt;"",F37&lt;TODAY()-1095),1,0)+IF(AND(G37&lt;&gt;"",G37&lt;TODAY()-365),1,0)+IF(AND(H37&lt;&gt;"",H37&lt;TODAY()-1095),1,0))</f>
        <v/>
      </c>
      <c r="K37" s="11">
        <f>IF(A37="","",IF(AND(E37&lt;&gt;"",E37&gt;=TODAY()-365,E37&lt;TODAY()+60-365),1,0)+IF(AND(F37&lt;&gt;"",F37&gt;=TODAY()-1095,F37&lt;TODAY()+60-1095),1,0)+IF(AND(G37&lt;&gt;"",G37&gt;=TODAY()-365,G37&lt;TODAY()+60-365),1,0)+IF(AND(H37&lt;&gt;"",H37&gt;=TODAY()-1095,H37&lt;TODAY()+60-1095),1,0))</f>
        <v/>
      </c>
      <c r="L37" s="12">
        <f>IF(A37="","",IF(I37+J37&gt;0,"Action needed",IF(K37&gt;0,"Due soon","Up to date")))</f>
        <v/>
      </c>
      <c r="M37" s="9" t="n"/>
    </row>
    <row r="38">
      <c r="A38" s="9" t="n"/>
      <c r="B38" s="9" t="n"/>
      <c r="C38" s="10" t="n"/>
      <c r="D38" s="10" t="n"/>
      <c r="E38" s="10" t="n"/>
      <c r="F38" s="10" t="n"/>
      <c r="G38" s="10" t="n"/>
      <c r="H38" s="10" t="n"/>
      <c r="I38" s="11">
        <f>IF(A38="","",COUNTIF(D38:G38,""))</f>
        <v/>
      </c>
      <c r="J38" s="11">
        <f>IF(A38="","",IF(AND(E38&lt;&gt;"",E38&lt;TODAY()-365),1,0)+IF(AND(F38&lt;&gt;"",F38&lt;TODAY()-1095),1,0)+IF(AND(G38&lt;&gt;"",G38&lt;TODAY()-365),1,0)+IF(AND(H38&lt;&gt;"",H38&lt;TODAY()-1095),1,0))</f>
        <v/>
      </c>
      <c r="K38" s="11">
        <f>IF(A38="","",IF(AND(E38&lt;&gt;"",E38&gt;=TODAY()-365,E38&lt;TODAY()+60-365),1,0)+IF(AND(F38&lt;&gt;"",F38&gt;=TODAY()-1095,F38&lt;TODAY()+60-1095),1,0)+IF(AND(G38&lt;&gt;"",G38&gt;=TODAY()-365,G38&lt;TODAY()+60-365),1,0)+IF(AND(H38&lt;&gt;"",H38&gt;=TODAY()-1095,H38&lt;TODAY()+60-1095),1,0))</f>
        <v/>
      </c>
      <c r="L38" s="12">
        <f>IF(A38="","",IF(I38+J38&gt;0,"Action needed",IF(K38&gt;0,"Due soon","Up to date")))</f>
        <v/>
      </c>
      <c r="M38" s="9" t="n"/>
    </row>
    <row r="39">
      <c r="A39" s="9" t="n"/>
      <c r="B39" s="9" t="n"/>
      <c r="C39" s="10" t="n"/>
      <c r="D39" s="10" t="n"/>
      <c r="E39" s="10" t="n"/>
      <c r="F39" s="10" t="n"/>
      <c r="G39" s="10" t="n"/>
      <c r="H39" s="10" t="n"/>
      <c r="I39" s="11">
        <f>IF(A39="","",COUNTIF(D39:G39,""))</f>
        <v/>
      </c>
      <c r="J39" s="11">
        <f>IF(A39="","",IF(AND(E39&lt;&gt;"",E39&lt;TODAY()-365),1,0)+IF(AND(F39&lt;&gt;"",F39&lt;TODAY()-1095),1,0)+IF(AND(G39&lt;&gt;"",G39&lt;TODAY()-365),1,0)+IF(AND(H39&lt;&gt;"",H39&lt;TODAY()-1095),1,0))</f>
        <v/>
      </c>
      <c r="K39" s="11">
        <f>IF(A39="","",IF(AND(E39&lt;&gt;"",E39&gt;=TODAY()-365,E39&lt;TODAY()+60-365),1,0)+IF(AND(F39&lt;&gt;"",F39&gt;=TODAY()-1095,F39&lt;TODAY()+60-1095),1,0)+IF(AND(G39&lt;&gt;"",G39&gt;=TODAY()-365,G39&lt;TODAY()+60-365),1,0)+IF(AND(H39&lt;&gt;"",H39&gt;=TODAY()-1095,H39&lt;TODAY()+60-1095),1,0))</f>
        <v/>
      </c>
      <c r="L39" s="12">
        <f>IF(A39="","",IF(I39+J39&gt;0,"Action needed",IF(K39&gt;0,"Due soon","Up to date")))</f>
        <v/>
      </c>
      <c r="M39" s="9" t="n"/>
    </row>
    <row r="40">
      <c r="A40" s="9" t="n"/>
      <c r="B40" s="9" t="n"/>
      <c r="C40" s="10" t="n"/>
      <c r="D40" s="10" t="n"/>
      <c r="E40" s="10" t="n"/>
      <c r="F40" s="10" t="n"/>
      <c r="G40" s="10" t="n"/>
      <c r="H40" s="10" t="n"/>
      <c r="I40" s="11">
        <f>IF(A40="","",COUNTIF(D40:G40,""))</f>
        <v/>
      </c>
      <c r="J40" s="11">
        <f>IF(A40="","",IF(AND(E40&lt;&gt;"",E40&lt;TODAY()-365),1,0)+IF(AND(F40&lt;&gt;"",F40&lt;TODAY()-1095),1,0)+IF(AND(G40&lt;&gt;"",G40&lt;TODAY()-365),1,0)+IF(AND(H40&lt;&gt;"",H40&lt;TODAY()-1095),1,0))</f>
        <v/>
      </c>
      <c r="K40" s="11">
        <f>IF(A40="","",IF(AND(E40&lt;&gt;"",E40&gt;=TODAY()-365,E40&lt;TODAY()+60-365),1,0)+IF(AND(F40&lt;&gt;"",F40&gt;=TODAY()-1095,F40&lt;TODAY()+60-1095),1,0)+IF(AND(G40&lt;&gt;"",G40&gt;=TODAY()-365,G40&lt;TODAY()+60-365),1,0)+IF(AND(H40&lt;&gt;"",H40&gt;=TODAY()-1095,H40&lt;TODAY()+60-1095),1,0))</f>
        <v/>
      </c>
      <c r="L40" s="12">
        <f>IF(A40="","",IF(I40+J40&gt;0,"Action needed",IF(K40&gt;0,"Due soon","Up to date")))</f>
        <v/>
      </c>
      <c r="M40" s="9" t="n"/>
    </row>
    <row r="41">
      <c r="A41" s="9" t="n"/>
      <c r="B41" s="9" t="n"/>
      <c r="C41" s="10" t="n"/>
      <c r="D41" s="10" t="n"/>
      <c r="E41" s="10" t="n"/>
      <c r="F41" s="10" t="n"/>
      <c r="G41" s="10" t="n"/>
      <c r="H41" s="10" t="n"/>
      <c r="I41" s="11">
        <f>IF(A41="","",COUNTIF(D41:G41,""))</f>
        <v/>
      </c>
      <c r="J41" s="11">
        <f>IF(A41="","",IF(AND(E41&lt;&gt;"",E41&lt;TODAY()-365),1,0)+IF(AND(F41&lt;&gt;"",F41&lt;TODAY()-1095),1,0)+IF(AND(G41&lt;&gt;"",G41&lt;TODAY()-365),1,0)+IF(AND(H41&lt;&gt;"",H41&lt;TODAY()-1095),1,0))</f>
        <v/>
      </c>
      <c r="K41" s="11">
        <f>IF(A41="","",IF(AND(E41&lt;&gt;"",E41&gt;=TODAY()-365,E41&lt;TODAY()+60-365),1,0)+IF(AND(F41&lt;&gt;"",F41&gt;=TODAY()-1095,F41&lt;TODAY()+60-1095),1,0)+IF(AND(G41&lt;&gt;"",G41&gt;=TODAY()-365,G41&lt;TODAY()+60-365),1,0)+IF(AND(H41&lt;&gt;"",H41&gt;=TODAY()-1095,H41&lt;TODAY()+60-1095),1,0))</f>
        <v/>
      </c>
      <c r="L41" s="12">
        <f>IF(A41="","",IF(I41+J41&gt;0,"Action needed",IF(K41&gt;0,"Due soon","Up to date")))</f>
        <v/>
      </c>
      <c r="M41" s="9" t="n"/>
    </row>
    <row r="42">
      <c r="A42" s="9" t="n"/>
      <c r="B42" s="9" t="n"/>
      <c r="C42" s="10" t="n"/>
      <c r="D42" s="10" t="n"/>
      <c r="E42" s="10" t="n"/>
      <c r="F42" s="10" t="n"/>
      <c r="G42" s="10" t="n"/>
      <c r="H42" s="10" t="n"/>
      <c r="I42" s="11">
        <f>IF(A42="","",COUNTIF(D42:G42,""))</f>
        <v/>
      </c>
      <c r="J42" s="11">
        <f>IF(A42="","",IF(AND(E42&lt;&gt;"",E42&lt;TODAY()-365),1,0)+IF(AND(F42&lt;&gt;"",F42&lt;TODAY()-1095),1,0)+IF(AND(G42&lt;&gt;"",G42&lt;TODAY()-365),1,0)+IF(AND(H42&lt;&gt;"",H42&lt;TODAY()-1095),1,0))</f>
        <v/>
      </c>
      <c r="K42" s="11">
        <f>IF(A42="","",IF(AND(E42&lt;&gt;"",E42&gt;=TODAY()-365,E42&lt;TODAY()+60-365),1,0)+IF(AND(F42&lt;&gt;"",F42&gt;=TODAY()-1095,F42&lt;TODAY()+60-1095),1,0)+IF(AND(G42&lt;&gt;"",G42&gt;=TODAY()-365,G42&lt;TODAY()+60-365),1,0)+IF(AND(H42&lt;&gt;"",H42&gt;=TODAY()-1095,H42&lt;TODAY()+60-1095),1,0))</f>
        <v/>
      </c>
      <c r="L42" s="12">
        <f>IF(A42="","",IF(I42+J42&gt;0,"Action needed",IF(K42&gt;0,"Due soon","Up to date")))</f>
        <v/>
      </c>
      <c r="M42" s="9" t="n"/>
    </row>
    <row r="43">
      <c r="A43" s="9" t="n"/>
      <c r="B43" s="9" t="n"/>
      <c r="C43" s="10" t="n"/>
      <c r="D43" s="10" t="n"/>
      <c r="E43" s="10" t="n"/>
      <c r="F43" s="10" t="n"/>
      <c r="G43" s="10" t="n"/>
      <c r="H43" s="10" t="n"/>
      <c r="I43" s="11">
        <f>IF(A43="","",COUNTIF(D43:G43,""))</f>
        <v/>
      </c>
      <c r="J43" s="11">
        <f>IF(A43="","",IF(AND(E43&lt;&gt;"",E43&lt;TODAY()-365),1,0)+IF(AND(F43&lt;&gt;"",F43&lt;TODAY()-1095),1,0)+IF(AND(G43&lt;&gt;"",G43&lt;TODAY()-365),1,0)+IF(AND(H43&lt;&gt;"",H43&lt;TODAY()-1095),1,0))</f>
        <v/>
      </c>
      <c r="K43" s="11">
        <f>IF(A43="","",IF(AND(E43&lt;&gt;"",E43&gt;=TODAY()-365,E43&lt;TODAY()+60-365),1,0)+IF(AND(F43&lt;&gt;"",F43&gt;=TODAY()-1095,F43&lt;TODAY()+60-1095),1,0)+IF(AND(G43&lt;&gt;"",G43&gt;=TODAY()-365,G43&lt;TODAY()+60-365),1,0)+IF(AND(H43&lt;&gt;"",H43&gt;=TODAY()-1095,H43&lt;TODAY()+60-1095),1,0))</f>
        <v/>
      </c>
      <c r="L43" s="12">
        <f>IF(A43="","",IF(I43+J43&gt;0,"Action needed",IF(K43&gt;0,"Due soon","Up to date")))</f>
        <v/>
      </c>
      <c r="M43" s="9" t="n"/>
    </row>
    <row r="44">
      <c r="A44" s="9" t="n"/>
      <c r="B44" s="9" t="n"/>
      <c r="C44" s="10" t="n"/>
      <c r="D44" s="10" t="n"/>
      <c r="E44" s="10" t="n"/>
      <c r="F44" s="10" t="n"/>
      <c r="G44" s="10" t="n"/>
      <c r="H44" s="10" t="n"/>
      <c r="I44" s="11">
        <f>IF(A44="","",COUNTIF(D44:G44,""))</f>
        <v/>
      </c>
      <c r="J44" s="11">
        <f>IF(A44="","",IF(AND(E44&lt;&gt;"",E44&lt;TODAY()-365),1,0)+IF(AND(F44&lt;&gt;"",F44&lt;TODAY()-1095),1,0)+IF(AND(G44&lt;&gt;"",G44&lt;TODAY()-365),1,0)+IF(AND(H44&lt;&gt;"",H44&lt;TODAY()-1095),1,0))</f>
        <v/>
      </c>
      <c r="K44" s="11">
        <f>IF(A44="","",IF(AND(E44&lt;&gt;"",E44&gt;=TODAY()-365,E44&lt;TODAY()+60-365),1,0)+IF(AND(F44&lt;&gt;"",F44&gt;=TODAY()-1095,F44&lt;TODAY()+60-1095),1,0)+IF(AND(G44&lt;&gt;"",G44&gt;=TODAY()-365,G44&lt;TODAY()+60-365),1,0)+IF(AND(H44&lt;&gt;"",H44&gt;=TODAY()-1095,H44&lt;TODAY()+60-1095),1,0))</f>
        <v/>
      </c>
      <c r="L44" s="12">
        <f>IF(A44="","",IF(I44+J44&gt;0,"Action needed",IF(K44&gt;0,"Due soon","Up to date")))</f>
        <v/>
      </c>
      <c r="M44" s="9" t="n"/>
    </row>
    <row r="45">
      <c r="A45" s="9" t="n"/>
      <c r="B45" s="9" t="n"/>
      <c r="C45" s="10" t="n"/>
      <c r="D45" s="10" t="n"/>
      <c r="E45" s="10" t="n"/>
      <c r="F45" s="10" t="n"/>
      <c r="G45" s="10" t="n"/>
      <c r="H45" s="10" t="n"/>
      <c r="I45" s="11">
        <f>IF(A45="","",COUNTIF(D45:G45,""))</f>
        <v/>
      </c>
      <c r="J45" s="11">
        <f>IF(A45="","",IF(AND(E45&lt;&gt;"",E45&lt;TODAY()-365),1,0)+IF(AND(F45&lt;&gt;"",F45&lt;TODAY()-1095),1,0)+IF(AND(G45&lt;&gt;"",G45&lt;TODAY()-365),1,0)+IF(AND(H45&lt;&gt;"",H45&lt;TODAY()-1095),1,0))</f>
        <v/>
      </c>
      <c r="K45" s="11">
        <f>IF(A45="","",IF(AND(E45&lt;&gt;"",E45&gt;=TODAY()-365,E45&lt;TODAY()+60-365),1,0)+IF(AND(F45&lt;&gt;"",F45&gt;=TODAY()-1095,F45&lt;TODAY()+60-1095),1,0)+IF(AND(G45&lt;&gt;"",G45&gt;=TODAY()-365,G45&lt;TODAY()+60-365),1,0)+IF(AND(H45&lt;&gt;"",H45&gt;=TODAY()-1095,H45&lt;TODAY()+60-1095),1,0))</f>
        <v/>
      </c>
      <c r="L45" s="12">
        <f>IF(A45="","",IF(I45+J45&gt;0,"Action needed",IF(K45&gt;0,"Due soon","Up to date")))</f>
        <v/>
      </c>
      <c r="M45" s="9" t="n"/>
    </row>
    <row r="46">
      <c r="A46" s="9" t="n"/>
      <c r="B46" s="9" t="n"/>
      <c r="C46" s="10" t="n"/>
      <c r="D46" s="10" t="n"/>
      <c r="E46" s="10" t="n"/>
      <c r="F46" s="10" t="n"/>
      <c r="G46" s="10" t="n"/>
      <c r="H46" s="10" t="n"/>
      <c r="I46" s="11">
        <f>IF(A46="","",COUNTIF(D46:G46,""))</f>
        <v/>
      </c>
      <c r="J46" s="11">
        <f>IF(A46="","",IF(AND(E46&lt;&gt;"",E46&lt;TODAY()-365),1,0)+IF(AND(F46&lt;&gt;"",F46&lt;TODAY()-1095),1,0)+IF(AND(G46&lt;&gt;"",G46&lt;TODAY()-365),1,0)+IF(AND(H46&lt;&gt;"",H46&lt;TODAY()-1095),1,0))</f>
        <v/>
      </c>
      <c r="K46" s="11">
        <f>IF(A46="","",IF(AND(E46&lt;&gt;"",E46&gt;=TODAY()-365,E46&lt;TODAY()+60-365),1,0)+IF(AND(F46&lt;&gt;"",F46&gt;=TODAY()-1095,F46&lt;TODAY()+60-1095),1,0)+IF(AND(G46&lt;&gt;"",G46&gt;=TODAY()-365,G46&lt;TODAY()+60-365),1,0)+IF(AND(H46&lt;&gt;"",H46&gt;=TODAY()-1095,H46&lt;TODAY()+60-1095),1,0))</f>
        <v/>
      </c>
      <c r="L46" s="12">
        <f>IF(A46="","",IF(I46+J46&gt;0,"Action needed",IF(K46&gt;0,"Due soon","Up to date")))</f>
        <v/>
      </c>
      <c r="M46" s="9" t="n"/>
    </row>
    <row r="47">
      <c r="A47" s="9" t="n"/>
      <c r="B47" s="9" t="n"/>
      <c r="C47" s="10" t="n"/>
      <c r="D47" s="10" t="n"/>
      <c r="E47" s="10" t="n"/>
      <c r="F47" s="10" t="n"/>
      <c r="G47" s="10" t="n"/>
      <c r="H47" s="10" t="n"/>
      <c r="I47" s="11">
        <f>IF(A47="","",COUNTIF(D47:G47,""))</f>
        <v/>
      </c>
      <c r="J47" s="11">
        <f>IF(A47="","",IF(AND(E47&lt;&gt;"",E47&lt;TODAY()-365),1,0)+IF(AND(F47&lt;&gt;"",F47&lt;TODAY()-1095),1,0)+IF(AND(G47&lt;&gt;"",G47&lt;TODAY()-365),1,0)+IF(AND(H47&lt;&gt;"",H47&lt;TODAY()-1095),1,0))</f>
        <v/>
      </c>
      <c r="K47" s="11">
        <f>IF(A47="","",IF(AND(E47&lt;&gt;"",E47&gt;=TODAY()-365,E47&lt;TODAY()+60-365),1,0)+IF(AND(F47&lt;&gt;"",F47&gt;=TODAY()-1095,F47&lt;TODAY()+60-1095),1,0)+IF(AND(G47&lt;&gt;"",G47&gt;=TODAY()-365,G47&lt;TODAY()+60-365),1,0)+IF(AND(H47&lt;&gt;"",H47&gt;=TODAY()-1095,H47&lt;TODAY()+60-1095),1,0))</f>
        <v/>
      </c>
      <c r="L47" s="12">
        <f>IF(A47="","",IF(I47+J47&gt;0,"Action needed",IF(K47&gt;0,"Due soon","Up to date")))</f>
        <v/>
      </c>
      <c r="M47" s="9" t="n"/>
    </row>
    <row r="48">
      <c r="A48" s="9" t="n"/>
      <c r="B48" s="9" t="n"/>
      <c r="C48" s="10" t="n"/>
      <c r="D48" s="10" t="n"/>
      <c r="E48" s="10" t="n"/>
      <c r="F48" s="10" t="n"/>
      <c r="G48" s="10" t="n"/>
      <c r="H48" s="10" t="n"/>
      <c r="I48" s="11">
        <f>IF(A48="","",COUNTIF(D48:G48,""))</f>
        <v/>
      </c>
      <c r="J48" s="11">
        <f>IF(A48="","",IF(AND(E48&lt;&gt;"",E48&lt;TODAY()-365),1,0)+IF(AND(F48&lt;&gt;"",F48&lt;TODAY()-1095),1,0)+IF(AND(G48&lt;&gt;"",G48&lt;TODAY()-365),1,0)+IF(AND(H48&lt;&gt;"",H48&lt;TODAY()-1095),1,0))</f>
        <v/>
      </c>
      <c r="K48" s="11">
        <f>IF(A48="","",IF(AND(E48&lt;&gt;"",E48&gt;=TODAY()-365,E48&lt;TODAY()+60-365),1,0)+IF(AND(F48&lt;&gt;"",F48&gt;=TODAY()-1095,F48&lt;TODAY()+60-1095),1,0)+IF(AND(G48&lt;&gt;"",G48&gt;=TODAY()-365,G48&lt;TODAY()+60-365),1,0)+IF(AND(H48&lt;&gt;"",H48&gt;=TODAY()-1095,H48&lt;TODAY()+60-1095),1,0))</f>
        <v/>
      </c>
      <c r="L48" s="12">
        <f>IF(A48="","",IF(I48+J48&gt;0,"Action needed",IF(K48&gt;0,"Due soon","Up to date")))</f>
        <v/>
      </c>
      <c r="M48" s="9" t="n"/>
    </row>
  </sheetData>
  <mergeCells count="6">
    <mergeCell ref="A4:B4"/>
    <mergeCell ref="C5:D5"/>
    <mergeCell ref="A5:B5"/>
    <mergeCell ref="C3:D3"/>
    <mergeCell ref="A3:B3"/>
    <mergeCell ref="C4:D4"/>
  </mergeCells>
  <conditionalFormatting sqref="L9:L48">
    <cfRule type="cellIs" priority="1" operator="equal" dxfId="0">
      <formula>"Action needed"</formula>
    </cfRule>
    <cfRule type="cellIs" priority="2" operator="equal" dxfId="1">
      <formula>"Due soon"</formula>
    </cfRule>
    <cfRule type="cellIs" priority="3" operator="equal" dxfId="2">
      <formula>"Up to date"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2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9" customWidth="1" min="9" max="9"/>
    <col width="9" customWidth="1" min="10" max="10"/>
    <col width="9" customWidth="1" min="11" max="11"/>
    <col width="14" customWidth="1" min="12" max="12"/>
    <col width="28" customWidth="1" min="13" max="13"/>
  </cols>
  <sheetData>
    <row r="1">
      <c r="A1" s="1" t="inlineStr">
        <is>
          <t>Training matrix: [team or site]: example</t>
        </is>
      </c>
    </row>
    <row r="2">
      <c r="A2" s="5" t="inlineStr">
        <is>
          <t>Example: a fictional 48-person kitchen-fitting company. Statuses change with today's date.</t>
        </is>
      </c>
    </row>
    <row r="3">
      <c r="A3" s="6" t="inlineStr">
        <is>
          <t>Team or site</t>
        </is>
      </c>
      <c r="C3" s="7" t="n"/>
      <c r="D3" s="7" t="n"/>
    </row>
    <row r="4">
      <c r="A4" s="6" t="inlineStr">
        <is>
          <t>Checked by</t>
        </is>
      </c>
      <c r="C4" s="7" t="n"/>
      <c r="D4" s="7" t="n"/>
    </row>
    <row r="5">
      <c r="A5" s="6" t="inlineStr">
        <is>
          <t>Date checked</t>
        </is>
      </c>
      <c r="C5" s="7" t="n"/>
      <c r="D5" s="7" t="n"/>
    </row>
    <row r="8" ht="32" customHeight="1">
      <c r="A8" s="8" t="inlineStr">
        <is>
          <t>Name</t>
        </is>
      </c>
      <c r="B8" s="8" t="inlineStr">
        <is>
          <t>Job title</t>
        </is>
      </c>
      <c r="C8" s="8" t="inlineStr">
        <is>
          <t>Start date</t>
        </is>
      </c>
      <c r="D8" s="8" t="inlineStr">
        <is>
          <t>Induction (once)</t>
        </is>
      </c>
      <c r="E8" s="8" t="inlineStr">
        <is>
          <t>Fire safety (yearly)</t>
        </is>
      </c>
      <c r="F8" s="8" t="inlineStr">
        <is>
          <t>Manual handling (3 years)</t>
        </is>
      </c>
      <c r="G8" s="8" t="inlineStr">
        <is>
          <t>Data protection (yearly)</t>
        </is>
      </c>
      <c r="H8" s="8" t="inlineStr">
        <is>
          <t>First aid at work (3 years)</t>
        </is>
      </c>
      <c r="I8" s="8" t="inlineStr">
        <is>
          <t>Missing</t>
        </is>
      </c>
      <c r="J8" s="8" t="inlineStr">
        <is>
          <t>Overdue</t>
        </is>
      </c>
      <c r="K8" s="8" t="inlineStr">
        <is>
          <t>Due in 60 days</t>
        </is>
      </c>
      <c r="L8" s="8" t="inlineStr">
        <is>
          <t>Status</t>
        </is>
      </c>
      <c r="M8" s="8" t="inlineStr">
        <is>
          <t>Notes</t>
        </is>
      </c>
    </row>
    <row r="9">
      <c r="A9" s="9" t="inlineStr">
        <is>
          <t>Grace Adeyemi</t>
        </is>
      </c>
      <c r="B9" s="9" t="inlineStr">
        <is>
          <t>Office manager</t>
        </is>
      </c>
      <c r="C9" s="10" t="n">
        <v>43528</v>
      </c>
      <c r="D9" s="10" t="n">
        <v>43528</v>
      </c>
      <c r="E9" s="10" t="n">
        <v>46063</v>
      </c>
      <c r="F9" s="10" t="n">
        <v>45404</v>
      </c>
      <c r="G9" s="10" t="n">
        <v>46042</v>
      </c>
      <c r="H9" s="10" t="n">
        <v>45427</v>
      </c>
      <c r="I9" s="11">
        <f>IF(A9="","",COUNTIF(D9:G9,""))</f>
        <v/>
      </c>
      <c r="J9" s="11">
        <f>IF(A9="","",IF(AND(E9&lt;&gt;"",E9&lt;TODAY()-365),1,0)+IF(AND(F9&lt;&gt;"",F9&lt;TODAY()-1095),1,0)+IF(AND(G9&lt;&gt;"",G9&lt;TODAY()-365),1,0)+IF(AND(H9&lt;&gt;"",H9&lt;TODAY()-1095),1,0))</f>
        <v/>
      </c>
      <c r="K9" s="11">
        <f>IF(A9="","",IF(AND(E9&lt;&gt;"",E9&gt;=TODAY()-365,E9&lt;TODAY()+60-365),1,0)+IF(AND(F9&lt;&gt;"",F9&gt;=TODAY()-1095,F9&lt;TODAY()+60-1095),1,0)+IF(AND(G9&lt;&gt;"",G9&gt;=TODAY()-365,G9&lt;TODAY()+60-365),1,0)+IF(AND(H9&lt;&gt;"",H9&gt;=TODAY()-1095,H9&lt;TODAY()+60-1095),1,0))</f>
        <v/>
      </c>
      <c r="L9" s="12">
        <f>IF(A9="","",IF(I9+J9&gt;0,"Action needed",IF(K9&gt;0,"Due soon","Up to date")))</f>
        <v/>
      </c>
      <c r="M9" s="9" t="inlineStr">
        <is>
          <t>Office first-aider</t>
        </is>
      </c>
    </row>
    <row r="10">
      <c r="A10" s="9" t="inlineStr">
        <is>
          <t>Tomasz Nowak</t>
        </is>
      </c>
      <c r="B10" s="9" t="inlineStr">
        <is>
          <t>Workshop supervisor</t>
        </is>
      </c>
      <c r="C10" s="10" t="n">
        <v>42989</v>
      </c>
      <c r="D10" s="10" t="n">
        <v>42989</v>
      </c>
      <c r="E10" s="10" t="n">
        <v>45810</v>
      </c>
      <c r="F10" s="10" t="n">
        <v>45306</v>
      </c>
      <c r="G10" s="10" t="n">
        <v>46042</v>
      </c>
      <c r="H10" s="10" t="n">
        <v>45257</v>
      </c>
      <c r="I10" s="11">
        <f>IF(A10="","",COUNTIF(D10:G10,""))</f>
        <v/>
      </c>
      <c r="J10" s="11">
        <f>IF(A10="","",IF(AND(E10&lt;&gt;"",E10&lt;TODAY()-365),1,0)+IF(AND(F10&lt;&gt;"",F10&lt;TODAY()-1095),1,0)+IF(AND(G10&lt;&gt;"",G10&lt;TODAY()-365),1,0)+IF(AND(H10&lt;&gt;"",H10&lt;TODAY()-1095),1,0))</f>
        <v/>
      </c>
      <c r="K10" s="11">
        <f>IF(A10="","",IF(AND(E10&lt;&gt;"",E10&gt;=TODAY()-365,E10&lt;TODAY()+60-365),1,0)+IF(AND(F10&lt;&gt;"",F10&gt;=TODAY()-1095,F10&lt;TODAY()+60-1095),1,0)+IF(AND(G10&lt;&gt;"",G10&gt;=TODAY()-365,G10&lt;TODAY()+60-365),1,0)+IF(AND(H10&lt;&gt;"",H10&gt;=TODAY()-1095,H10&lt;TODAY()+60-1095),1,0))</f>
        <v/>
      </c>
      <c r="L10" s="12">
        <f>IF(A10="","",IF(I10+J10&gt;0,"Action needed",IF(K10&gt;0,"Due soon","Up to date")))</f>
        <v/>
      </c>
      <c r="M10" s="9" t="inlineStr">
        <is>
          <t>Workshop first-aider</t>
        </is>
      </c>
    </row>
    <row r="11">
      <c r="A11" s="9" t="inlineStr">
        <is>
          <t>Kerry Walsh</t>
        </is>
      </c>
      <c r="B11" s="9" t="inlineStr">
        <is>
          <t>Kitchen fitter</t>
        </is>
      </c>
      <c r="C11" s="10" t="n">
        <v>44676</v>
      </c>
      <c r="D11" s="10" t="n">
        <v>44676</v>
      </c>
      <c r="E11" s="10" t="n">
        <v>45979</v>
      </c>
      <c r="F11" s="10" t="n">
        <v>45145</v>
      </c>
      <c r="G11" s="10" t="n">
        <v>46042</v>
      </c>
      <c r="H11" s="10" t="n"/>
      <c r="I11" s="11">
        <f>IF(A11="","",COUNTIF(D11:G11,""))</f>
        <v/>
      </c>
      <c r="J11" s="11">
        <f>IF(A11="","",IF(AND(E11&lt;&gt;"",E11&lt;TODAY()-365),1,0)+IF(AND(F11&lt;&gt;"",F11&lt;TODAY()-1095),1,0)+IF(AND(G11&lt;&gt;"",G11&lt;TODAY()-365),1,0)+IF(AND(H11&lt;&gt;"",H11&lt;TODAY()-1095),1,0))</f>
        <v/>
      </c>
      <c r="K11" s="11">
        <f>IF(A11="","",IF(AND(E11&lt;&gt;"",E11&gt;=TODAY()-365,E11&lt;TODAY()+60-365),1,0)+IF(AND(F11&lt;&gt;"",F11&gt;=TODAY()-1095,F11&lt;TODAY()+60-1095),1,0)+IF(AND(G11&lt;&gt;"",G11&gt;=TODAY()-365,G11&lt;TODAY()+60-365),1,0)+IF(AND(H11&lt;&gt;"",H11&gt;=TODAY()-1095,H11&lt;TODAY()+60-1095),1,0))</f>
        <v/>
      </c>
      <c r="L11" s="12">
        <f>IF(A11="","",IF(I11+J11&gt;0,"Action needed",IF(K11&gt;0,"Due soon","Up to date")))</f>
        <v/>
      </c>
      <c r="M11" s="9" t="n"/>
    </row>
    <row r="12">
      <c r="A12" s="9" t="inlineStr">
        <is>
          <t>Imran Hussain</t>
        </is>
      </c>
      <c r="B12" s="9" t="inlineStr">
        <is>
          <t>Kitchen fitter</t>
        </is>
      </c>
      <c r="C12" s="10" t="n">
        <v>46300</v>
      </c>
      <c r="D12" s="10" t="n"/>
      <c r="E12" s="10" t="n"/>
      <c r="F12" s="10" t="n"/>
      <c r="G12" s="10" t="n"/>
      <c r="H12" s="10" t="n"/>
      <c r="I12" s="11">
        <f>IF(A12="","",COUNTIF(D12:G12,""))</f>
        <v/>
      </c>
      <c r="J12" s="11">
        <f>IF(A12="","",IF(AND(E12&lt;&gt;"",E12&lt;TODAY()-365),1,0)+IF(AND(F12&lt;&gt;"",F12&lt;TODAY()-1095),1,0)+IF(AND(G12&lt;&gt;"",G12&lt;TODAY()-365),1,0)+IF(AND(H12&lt;&gt;"",H12&lt;TODAY()-1095),1,0))</f>
        <v/>
      </c>
      <c r="K12" s="11">
        <f>IF(A12="","",IF(AND(E12&lt;&gt;"",E12&gt;=TODAY()-365,E12&lt;TODAY()+60-365),1,0)+IF(AND(F12&lt;&gt;"",F12&gt;=TODAY()-1095,F12&lt;TODAY()+60-1095),1,0)+IF(AND(G12&lt;&gt;"",G12&gt;=TODAY()-365,G12&lt;TODAY()+60-365),1,0)+IF(AND(H12&lt;&gt;"",H12&gt;=TODAY()-1095,H12&lt;TODAY()+60-1095),1,0))</f>
        <v/>
      </c>
      <c r="L12" s="12">
        <f>IF(A12="","",IF(I12+J12&gt;0,"Action needed",IF(K12&gt;0,"Due soon","Up to date")))</f>
        <v/>
      </c>
      <c r="M12" s="9" t="inlineStr">
        <is>
          <t>Started 5 Oct; induction booked for his second week</t>
        </is>
      </c>
    </row>
    <row r="13">
      <c r="A13" s="9" t="inlineStr">
        <is>
          <t>Hannah Price</t>
        </is>
      </c>
      <c r="B13" s="9" t="inlineStr">
        <is>
          <t>Designer</t>
        </is>
      </c>
      <c r="C13" s="10" t="n">
        <v>44207</v>
      </c>
      <c r="D13" s="10" t="n">
        <v>44207</v>
      </c>
      <c r="E13" s="10" t="n">
        <v>45986</v>
      </c>
      <c r="F13" s="10" t="n">
        <v>45691</v>
      </c>
      <c r="G13" s="10" t="n">
        <v>46042</v>
      </c>
      <c r="H13" s="10" t="n"/>
      <c r="I13" s="11">
        <f>IF(A13="","",COUNTIF(D13:G13,""))</f>
        <v/>
      </c>
      <c r="J13" s="11">
        <f>IF(A13="","",IF(AND(E13&lt;&gt;"",E13&lt;TODAY()-365),1,0)+IF(AND(F13&lt;&gt;"",F13&lt;TODAY()-1095),1,0)+IF(AND(G13&lt;&gt;"",G13&lt;TODAY()-365),1,0)+IF(AND(H13&lt;&gt;"",H13&lt;TODAY()-1095),1,0))</f>
        <v/>
      </c>
      <c r="K13" s="11">
        <f>IF(A13="","",IF(AND(E13&lt;&gt;"",E13&gt;=TODAY()-365,E13&lt;TODAY()+60-365),1,0)+IF(AND(F13&lt;&gt;"",F13&gt;=TODAY()-1095,F13&lt;TODAY()+60-1095),1,0)+IF(AND(G13&lt;&gt;"",G13&gt;=TODAY()-365,G13&lt;TODAY()+60-365),1,0)+IF(AND(H13&lt;&gt;"",H13&gt;=TODAY()-1095,H13&lt;TODAY()+60-1095),1,0))</f>
        <v/>
      </c>
      <c r="L13" s="12">
        <f>IF(A13="","",IF(I13+J13&gt;0,"Action needed",IF(K13&gt;0,"Due soon","Up to date")))</f>
        <v/>
      </c>
      <c r="M13" s="9" t="n"/>
    </row>
    <row r="14">
      <c r="A14" s="9" t="inlineStr">
        <is>
          <t>Leon Carter</t>
        </is>
      </c>
      <c r="B14" s="9" t="inlineStr">
        <is>
          <t>Van driver</t>
        </is>
      </c>
      <c r="C14" s="10" t="n">
        <v>43983</v>
      </c>
      <c r="D14" s="10" t="n">
        <v>43983</v>
      </c>
      <c r="E14" s="10" t="n">
        <v>46063</v>
      </c>
      <c r="F14" s="10" t="n">
        <v>45719</v>
      </c>
      <c r="G14" s="10" t="n">
        <v>46042</v>
      </c>
      <c r="H14" s="10" t="n"/>
      <c r="I14" s="11">
        <f>IF(A14="","",COUNTIF(D14:G14,""))</f>
        <v/>
      </c>
      <c r="J14" s="11">
        <f>IF(A14="","",IF(AND(E14&lt;&gt;"",E14&lt;TODAY()-365),1,0)+IF(AND(F14&lt;&gt;"",F14&lt;TODAY()-1095),1,0)+IF(AND(G14&lt;&gt;"",G14&lt;TODAY()-365),1,0)+IF(AND(H14&lt;&gt;"",H14&lt;TODAY()-1095),1,0))</f>
        <v/>
      </c>
      <c r="K14" s="11">
        <f>IF(A14="","",IF(AND(E14&lt;&gt;"",E14&gt;=TODAY()-365,E14&lt;TODAY()+60-365),1,0)+IF(AND(F14&lt;&gt;"",F14&gt;=TODAY()-1095,F14&lt;TODAY()+60-1095),1,0)+IF(AND(G14&lt;&gt;"",G14&gt;=TODAY()-365,G14&lt;TODAY()+60-365),1,0)+IF(AND(H14&lt;&gt;"",H14&gt;=TODAY()-1095,H14&lt;TODAY()+60-1095),1,0))</f>
        <v/>
      </c>
      <c r="L14" s="12">
        <f>IF(A14="","",IF(I14+J14&gt;0,"Action needed",IF(K14&gt;0,"Due soon","Up to date")))</f>
        <v/>
      </c>
      <c r="M14" s="9" t="n"/>
    </row>
    <row r="15">
      <c r="A15" s="9" t="inlineStr">
        <is>
          <t>Sofia Rossi</t>
        </is>
      </c>
      <c r="B15" s="9" t="inlineStr">
        <is>
          <t>Accounts assistant</t>
        </is>
      </c>
      <c r="C15" s="10" t="n">
        <v>45341</v>
      </c>
      <c r="D15" s="10" t="n">
        <v>45341</v>
      </c>
      <c r="E15" s="10" t="n">
        <v>45992</v>
      </c>
      <c r="F15" s="10" t="n">
        <v>45362</v>
      </c>
      <c r="G15" s="10" t="n">
        <v>45930</v>
      </c>
      <c r="H15" s="10" t="n"/>
      <c r="I15" s="11">
        <f>IF(A15="","",COUNTIF(D15:G15,""))</f>
        <v/>
      </c>
      <c r="J15" s="11">
        <f>IF(A15="","",IF(AND(E15&lt;&gt;"",E15&lt;TODAY()-365),1,0)+IF(AND(F15&lt;&gt;"",F15&lt;TODAY()-1095),1,0)+IF(AND(G15&lt;&gt;"",G15&lt;TODAY()-365),1,0)+IF(AND(H15&lt;&gt;"",H15&lt;TODAY()-1095),1,0))</f>
        <v/>
      </c>
      <c r="K15" s="11">
        <f>IF(A15="","",IF(AND(E15&lt;&gt;"",E15&gt;=TODAY()-365,E15&lt;TODAY()+60-365),1,0)+IF(AND(F15&lt;&gt;"",F15&gt;=TODAY()-1095,F15&lt;TODAY()+60-1095),1,0)+IF(AND(G15&lt;&gt;"",G15&gt;=TODAY()-365,G15&lt;TODAY()+60-365),1,0)+IF(AND(H15&lt;&gt;"",H15&gt;=TODAY()-1095,H15&lt;TODAY()+60-1095),1,0))</f>
        <v/>
      </c>
      <c r="L15" s="12">
        <f>IF(A15="","",IF(I15+J15&gt;0,"Action needed",IF(K15&gt;0,"Due soon","Up to date")))</f>
        <v/>
      </c>
      <c r="M15" s="9" t="n"/>
    </row>
  </sheetData>
  <mergeCells count="6">
    <mergeCell ref="A4:B4"/>
    <mergeCell ref="C5:D5"/>
    <mergeCell ref="A5:B5"/>
    <mergeCell ref="C3:D3"/>
    <mergeCell ref="A3:B3"/>
    <mergeCell ref="C4:D4"/>
  </mergeCells>
  <conditionalFormatting sqref="L9:L15">
    <cfRule type="cellIs" priority="1" operator="equal" dxfId="0">
      <formula>"Action needed"</formula>
    </cfRule>
    <cfRule type="cellIs" priority="2" operator="equal" dxfId="1">
      <formula>"Due soon"</formula>
    </cfRule>
    <cfRule type="cellIs" priority="3" operator="equal" dxfId="2">
      <formula>"Up to date"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2026-10-13T08:45:35Z</dcterms:created>
  <dcterms:modified xmlns:dcterms="http://purl.org/dc/terms/" xmlns:xsi="http://www.w3.org/2001/XMLSchema-instance" xsi:type="dcterms:W3CDTF">2026-10-13T08:45:35Z</dcterms:modified>
</cp:coreProperties>
</file>